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350400統計分析課\04 調査分析第２担当\02各調査\12毎月勤労統計調査\Ｈ２８年報\H28年報・確報原稿\"/>
    </mc:Choice>
  </mc:AlternateContent>
  <bookViews>
    <workbookView xWindow="11040" yWindow="-135" windowWidth="11400" windowHeight="11580" tabRatio="762"/>
  </bookViews>
  <sheets>
    <sheet name="○パート別30人給与" sheetId="5" r:id="rId1"/>
    <sheet name="○パート別5人給与" sheetId="4" r:id="rId2"/>
    <sheet name="○パート別30人時間" sheetId="7" r:id="rId3"/>
    <sheet name="○パート別5人時間" sheetId="6" r:id="rId4"/>
  </sheets>
  <definedNames>
    <definedName name="_xlnm.Print_Area" localSheetId="0">○パート別30人給与!$A$1:$K$82</definedName>
    <definedName name="_xlnm.Print_Area" localSheetId="1">○パート別5人給与!$A$1:$K$82</definedName>
    <definedName name="_xlnm.Print_Area" localSheetId="3">○パート別5人時間!$A$1:$K$82</definedName>
    <definedName name="_xlnm.Print_Titles" localSheetId="0">○パート別30人給与!$1:$1</definedName>
    <definedName name="_xlnm.Print_Titles" localSheetId="2">○パート別30人時間!$1:$1</definedName>
    <definedName name="_xlnm.Print_Titles" localSheetId="1">○パート別5人給与!$1:$1</definedName>
    <definedName name="_xlnm.Print_Titles" localSheetId="3">○パート別5人時間!$1:$1</definedName>
  </definedNames>
  <calcPr calcId="171027"/>
</workbook>
</file>

<file path=xl/calcChain.xml><?xml version="1.0" encoding="utf-8"?>
<calcChain xmlns="http://schemas.openxmlformats.org/spreadsheetml/2006/main">
  <c r="E64" i="6" l="1"/>
  <c r="E44" i="6"/>
  <c r="E23" i="6"/>
  <c r="E3" i="6"/>
  <c r="B69" i="6"/>
  <c r="B49" i="6"/>
  <c r="B28" i="6"/>
  <c r="E64" i="7"/>
  <c r="E44" i="7"/>
  <c r="E23" i="7"/>
  <c r="E3" i="7"/>
  <c r="E64" i="4"/>
  <c r="E44" i="4"/>
  <c r="E23" i="4"/>
  <c r="E3" i="4"/>
  <c r="B69" i="7"/>
  <c r="B49" i="7"/>
  <c r="B28" i="7"/>
  <c r="B69" i="4"/>
  <c r="B49" i="4"/>
  <c r="B28" i="4"/>
  <c r="B69" i="5"/>
  <c r="B49" i="5"/>
  <c r="B28" i="5"/>
</calcChain>
</file>

<file path=xl/sharedStrings.xml><?xml version="1.0" encoding="utf-8"?>
<sst xmlns="http://schemas.openxmlformats.org/spreadsheetml/2006/main" count="380" uniqueCount="56">
  <si>
    <t>第１９表　　産業　事業所規模　就業形態別の常用労働者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</si>
  <si>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>産業</t>
    <rPh sb="0" eb="2">
      <t>サンギョウ</t>
    </rPh>
    <phoneticPr fontId="11"/>
  </si>
  <si>
    <t>TL　調査産業計</t>
    <rPh sb="3" eb="5">
      <t>チョウサ</t>
    </rPh>
    <rPh sb="5" eb="7">
      <t>サンギョウ</t>
    </rPh>
    <rPh sb="7" eb="8">
      <t>ケイ</t>
    </rPh>
    <phoneticPr fontId="11"/>
  </si>
  <si>
    <t>一般労働者</t>
    <rPh sb="0" eb="2">
      <t>イッパン</t>
    </rPh>
    <rPh sb="2" eb="5">
      <t>ロウドウシャ</t>
    </rPh>
    <phoneticPr fontId="11"/>
  </si>
  <si>
    <t>パートタイム労働者</t>
    <rPh sb="6" eb="9">
      <t>ロウドウシャ</t>
    </rPh>
    <phoneticPr fontId="11"/>
  </si>
  <si>
    <t>現金給与  
総額</t>
    <rPh sb="0" eb="4">
      <t>ゲンキンキュウヨ</t>
    </rPh>
    <rPh sb="7" eb="9">
      <t>ソウガク</t>
    </rPh>
    <phoneticPr fontId="11"/>
  </si>
  <si>
    <t>きまって支給
する給与</t>
    <rPh sb="4" eb="6">
      <t>シキュウ</t>
    </rPh>
    <rPh sb="9" eb="11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</si>
  <si>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</si>
  <si>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特別に支払
われた給与</t>
    <rPh sb="0" eb="2">
      <t>トクベツ</t>
    </rPh>
    <rPh sb="3" eb="5">
      <t>シハラ</t>
    </rPh>
    <rPh sb="9" eb="11">
      <t>キュウヨ</t>
    </rPh>
    <phoneticPr fontId="11"/>
  </si>
  <si>
    <t xml:space="preserve">2月 </t>
    <rPh sb="1" eb="2">
      <t>ガツ</t>
    </rPh>
    <phoneticPr fontId="11"/>
  </si>
  <si>
    <t xml:space="preserve">3月 </t>
    <rPh sb="1" eb="2">
      <t>ガツ</t>
    </rPh>
    <phoneticPr fontId="11"/>
  </si>
  <si>
    <t xml:space="preserve">1月 </t>
    <phoneticPr fontId="11"/>
  </si>
  <si>
    <t xml:space="preserve">4月 </t>
    <phoneticPr fontId="17"/>
  </si>
  <si>
    <t xml:space="preserve">5月 </t>
    <phoneticPr fontId="17"/>
  </si>
  <si>
    <t xml:space="preserve">6月 </t>
    <phoneticPr fontId="17"/>
  </si>
  <si>
    <t xml:space="preserve">7月 </t>
    <phoneticPr fontId="17"/>
  </si>
  <si>
    <t xml:space="preserve">8月 </t>
    <phoneticPr fontId="17"/>
  </si>
  <si>
    <t xml:space="preserve">9月 </t>
    <phoneticPr fontId="17"/>
  </si>
  <si>
    <t xml:space="preserve">10月 </t>
    <phoneticPr fontId="17"/>
  </si>
  <si>
    <t xml:space="preserve">11月 </t>
    <phoneticPr fontId="17"/>
  </si>
  <si>
    <t xml:space="preserve">12月 </t>
    <phoneticPr fontId="17"/>
  </si>
  <si>
    <t>第１８表　　産業　事業所規模　就業形態別の常用労働者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</si>
  <si>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 xml:space="preserve">1月 </t>
    <rPh sb="1" eb="2">
      <t>ガツ</t>
    </rPh>
    <phoneticPr fontId="17"/>
  </si>
  <si>
    <t xml:space="preserve">4月 </t>
    <phoneticPr fontId="17"/>
  </si>
  <si>
    <t xml:space="preserve">5月 </t>
    <phoneticPr fontId="17"/>
  </si>
  <si>
    <t xml:space="preserve">6月 </t>
    <phoneticPr fontId="17"/>
  </si>
  <si>
    <t xml:space="preserve">7月 </t>
    <phoneticPr fontId="17"/>
  </si>
  <si>
    <t xml:space="preserve">8月 </t>
    <phoneticPr fontId="17"/>
  </si>
  <si>
    <t xml:space="preserve">9月 </t>
    <phoneticPr fontId="17"/>
  </si>
  <si>
    <t xml:space="preserve">10月 </t>
    <phoneticPr fontId="17"/>
  </si>
  <si>
    <t xml:space="preserve">11月 </t>
    <phoneticPr fontId="17"/>
  </si>
  <si>
    <t xml:space="preserve">12月 </t>
    <phoneticPr fontId="17"/>
  </si>
  <si>
    <t>第２１表　　産業　事業所規模　就業形態別の常用労働者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</si>
  <si>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>出勤日数</t>
    <rPh sb="0" eb="2">
      <t>シュッキン</t>
    </rPh>
    <rPh sb="2" eb="4">
      <t>ニッスウ</t>
    </rPh>
    <phoneticPr fontId="11"/>
  </si>
  <si>
    <t>総　実
労働時間</t>
    <rPh sb="0" eb="1">
      <t>ソウ</t>
    </rPh>
    <rPh sb="2" eb="3">
      <t>ジツ</t>
    </rPh>
    <rPh sb="4" eb="5">
      <t>ロウ</t>
    </rPh>
    <rPh sb="5" eb="6">
      <t>ドウ</t>
    </rPh>
    <rPh sb="6" eb="8">
      <t>ジカン</t>
    </rPh>
    <phoneticPr fontId="11"/>
  </si>
  <si>
    <t>所定内            労働時間</t>
    <rPh sb="0" eb="3">
      <t>ショテイナイ</t>
    </rPh>
    <rPh sb="15" eb="17">
      <t>ロウドウ</t>
    </rPh>
    <rPh sb="17" eb="19">
      <t>ジカン</t>
    </rPh>
    <phoneticPr fontId="11"/>
  </si>
  <si>
    <t>所定外  　　　　　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</si>
  <si>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所定内  　　　　労働時間</t>
    <rPh sb="0" eb="3">
      <t>ショテイナイ</t>
    </rPh>
    <rPh sb="9" eb="11">
      <t>ロウドウ</t>
    </rPh>
    <rPh sb="11" eb="13">
      <t>ジカン</t>
    </rPh>
    <phoneticPr fontId="11"/>
  </si>
  <si>
    <t>所定外　　　　　  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</si>
  <si>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総実労働時間</t>
    <rPh sb="0" eb="1">
      <t>ソウ</t>
    </rPh>
    <rPh sb="1" eb="2">
      <t>ジツ</t>
    </rPh>
    <rPh sb="2" eb="3">
      <t>ロウ</t>
    </rPh>
    <rPh sb="3" eb="4">
      <t>ドウ</t>
    </rPh>
    <rPh sb="4" eb="6">
      <t>ジカン</t>
    </rPh>
    <phoneticPr fontId="11"/>
  </si>
  <si>
    <t>第２０表　　産業　事業所規模　就業形態別の常用労働者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</si>
  <si>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</si>
  <si>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</si>
  <si>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</si>
  <si>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</si>
  <si>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</si>
  <si>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</si>
  <si>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</si>
  <si>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</si>
  <si>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</si>
  <si>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</si>
  <si>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Ｅ　製造業</t>
    <rPh sb="2" eb="5">
      <t>セイゾウギョウ</t>
    </rPh>
    <phoneticPr fontId="11"/>
  </si>
  <si>
    <t>Ｉ　卸売業，小売業</t>
    <phoneticPr fontId="11"/>
  </si>
  <si>
    <t>Ｐ　医療，福祉</t>
    <phoneticPr fontId="11"/>
  </si>
  <si>
    <t xml:space="preserve"> 28年平均</t>
    <phoneticPr fontId="11"/>
  </si>
  <si>
    <t xml:space="preserve"> 28年平均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</si>
</sst>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"/>
    <numFmt numFmtId="177" formatCode="_(* #,##0_);_(* \(#,##0\);_(* &quot;-&quot;_);_(@_)"/>
    <numFmt numFmtId="178" formatCode="_(&quot;$&quot;* #,##0.00_);_(&quot;$&quot;* \(#,##0.00\);_(&quot;$&quot;* &quot;-&quot;??_);_(@_)"/>
    <numFmt numFmtId="179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0" formatCode="#,##0;\-#,##0;&quot;-&quot;"/>
    <numFmt numFmtId="181" formatCode="0.0_);[Red]\(0.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ＭＳ Ｐゴシック"/>
      <family val="3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180" fontId="2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4" fontId="3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  <xf numFmtId="4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89">
    <xf numFmtId="0" fontId="0" fillId="0" borderId="0" xfId="0">
      <alignment vertical="center"/>
    </xf>
    <xf numFmtId="0" fontId="12" fillId="0" borderId="0" xfId="18" applyFont="1" applyFill="1"/>
    <xf numFmtId="0" fontId="12" fillId="0" borderId="0" xfId="18" applyFont="1"/>
    <xf numFmtId="0" fontId="14" fillId="0" borderId="0" xfId="18" applyFont="1"/>
    <xf numFmtId="0" fontId="14" fillId="0" borderId="0" xfId="18" applyNumberFormat="1" applyFont="1"/>
    <xf numFmtId="0" fontId="14" fillId="0" borderId="3" xfId="18" applyFont="1" applyBorder="1"/>
    <xf numFmtId="0" fontId="14" fillId="0" borderId="4" xfId="18" applyNumberFormat="1" applyFont="1" applyBorder="1"/>
    <xf numFmtId="0" fontId="12" fillId="0" borderId="0" xfId="18" applyFont="1" applyBorder="1"/>
    <xf numFmtId="0" fontId="12" fillId="0" borderId="5" xfId="18" applyFont="1" applyBorder="1"/>
    <xf numFmtId="0" fontId="1" fillId="0" borderId="0" xfId="18" applyFont="1"/>
    <xf numFmtId="0" fontId="14" fillId="0" borderId="6" xfId="18" applyFont="1" applyFill="1" applyBorder="1" applyAlignment="1">
      <alignment vertical="center"/>
    </xf>
    <xf numFmtId="0" fontId="14" fillId="0" borderId="5" xfId="18" applyNumberFormat="1" applyFont="1" applyFill="1" applyBorder="1" applyAlignment="1">
      <alignment horizontal="right" vertical="center"/>
    </xf>
    <xf numFmtId="38" fontId="14" fillId="0" borderId="0" xfId="12" applyFont="1" applyBorder="1" applyAlignment="1">
      <alignment horizontal="right" vertical="center"/>
    </xf>
    <xf numFmtId="38" fontId="14" fillId="0" borderId="5" xfId="12" applyFont="1" applyBorder="1" applyAlignment="1">
      <alignment horizontal="right" vertical="center"/>
    </xf>
    <xf numFmtId="0" fontId="12" fillId="0" borderId="0" xfId="18" applyNumberFormat="1" applyFont="1"/>
    <xf numFmtId="0" fontId="12" fillId="0" borderId="0" xfId="16" applyFont="1" applyFill="1"/>
    <xf numFmtId="0" fontId="12" fillId="0" borderId="0" xfId="16" applyFont="1"/>
    <xf numFmtId="0" fontId="14" fillId="0" borderId="0" xfId="16" applyFont="1"/>
    <xf numFmtId="0" fontId="14" fillId="0" borderId="0" xfId="16" applyNumberFormat="1" applyFont="1"/>
    <xf numFmtId="0" fontId="14" fillId="0" borderId="3" xfId="16" applyFont="1" applyBorder="1" applyAlignment="1">
      <alignment vertical="center"/>
    </xf>
    <xf numFmtId="0" fontId="14" fillId="0" borderId="4" xfId="16" applyNumberFormat="1" applyFont="1" applyBorder="1" applyAlignment="1">
      <alignment vertical="center"/>
    </xf>
    <xf numFmtId="0" fontId="12" fillId="0" borderId="0" xfId="16" applyFont="1" applyBorder="1"/>
    <xf numFmtId="0" fontId="12" fillId="0" borderId="5" xfId="16" applyFont="1" applyBorder="1"/>
    <xf numFmtId="0" fontId="1" fillId="0" borderId="0" xfId="16" applyFont="1"/>
    <xf numFmtId="0" fontId="14" fillId="0" borderId="6" xfId="16" applyFont="1" applyFill="1" applyBorder="1" applyAlignment="1">
      <alignment vertical="center"/>
    </xf>
    <xf numFmtId="0" fontId="14" fillId="0" borderId="5" xfId="16" applyNumberFormat="1" applyFont="1" applyFill="1" applyBorder="1" applyAlignment="1">
      <alignment horizontal="right" vertical="center"/>
    </xf>
    <xf numFmtId="0" fontId="12" fillId="0" borderId="0" xfId="16" applyNumberFormat="1" applyFont="1"/>
    <xf numFmtId="0" fontId="18" fillId="0" borderId="0" xfId="19" applyFont="1" applyFill="1" applyAlignment="1">
      <alignment vertical="center"/>
    </xf>
    <xf numFmtId="0" fontId="12" fillId="0" borderId="0" xfId="19" applyFont="1" applyAlignment="1">
      <alignment vertical="center"/>
    </xf>
    <xf numFmtId="0" fontId="19" fillId="0" borderId="0" xfId="19" applyFont="1" applyFill="1" applyAlignment="1">
      <alignment vertical="center"/>
    </xf>
    <xf numFmtId="0" fontId="19" fillId="0" borderId="0" xfId="19" applyFont="1" applyFill="1" applyBorder="1" applyAlignment="1">
      <alignment horizontal="left" vertical="center"/>
    </xf>
    <xf numFmtId="0" fontId="19" fillId="0" borderId="0" xfId="19" applyNumberFormat="1" applyFont="1" applyFill="1" applyBorder="1" applyAlignment="1">
      <alignment horizontal="left" vertical="center"/>
    </xf>
    <xf numFmtId="181" fontId="19" fillId="0" borderId="0" xfId="19" applyNumberFormat="1" applyFont="1" applyFill="1" applyBorder="1" applyAlignment="1">
      <alignment vertical="center"/>
    </xf>
    <xf numFmtId="0" fontId="19" fillId="0" borderId="0" xfId="19" applyFont="1" applyFill="1" applyBorder="1" applyAlignment="1">
      <alignment vertical="center"/>
    </xf>
    <xf numFmtId="0" fontId="14" fillId="0" borderId="3" xfId="19" applyFont="1" applyBorder="1" applyAlignment="1">
      <alignment vertical="center"/>
    </xf>
    <xf numFmtId="0" fontId="14" fillId="0" borderId="4" xfId="19" applyNumberFormat="1" applyFont="1" applyBorder="1" applyAlignment="1">
      <alignment vertical="center"/>
    </xf>
    <xf numFmtId="181" fontId="19" fillId="0" borderId="6" xfId="19" applyNumberFormat="1" applyFont="1" applyFill="1" applyBorder="1" applyAlignment="1">
      <alignment vertical="center"/>
    </xf>
    <xf numFmtId="181" fontId="19" fillId="0" borderId="5" xfId="19" applyNumberFormat="1" applyFont="1" applyFill="1" applyBorder="1" applyAlignment="1">
      <alignment vertical="center"/>
    </xf>
    <xf numFmtId="0" fontId="16" fillId="0" borderId="0" xfId="19" applyFont="1" applyFill="1" applyAlignment="1">
      <alignment vertical="center"/>
    </xf>
    <xf numFmtId="0" fontId="1" fillId="0" borderId="0" xfId="19" applyFont="1" applyAlignment="1">
      <alignment vertical="center"/>
    </xf>
    <xf numFmtId="0" fontId="14" fillId="0" borderId="0" xfId="19" applyFont="1" applyFill="1" applyAlignment="1">
      <alignment vertical="center"/>
    </xf>
    <xf numFmtId="0" fontId="14" fillId="0" borderId="6" xfId="19" applyFont="1" applyFill="1" applyBorder="1" applyAlignment="1">
      <alignment vertical="center"/>
    </xf>
    <xf numFmtId="0" fontId="14" fillId="0" borderId="5" xfId="19" applyNumberFormat="1" applyFont="1" applyFill="1" applyBorder="1" applyAlignment="1">
      <alignment horizontal="right" vertical="center"/>
    </xf>
    <xf numFmtId="181" fontId="14" fillId="0" borderId="6" xfId="19" applyNumberFormat="1" applyFont="1" applyFill="1" applyBorder="1" applyAlignment="1">
      <alignment horizontal="right" vertical="center"/>
    </xf>
    <xf numFmtId="181" fontId="14" fillId="0" borderId="0" xfId="19" applyNumberFormat="1" applyFont="1" applyFill="1" applyBorder="1" applyAlignment="1">
      <alignment horizontal="right" vertical="center"/>
    </xf>
    <xf numFmtId="181" fontId="14" fillId="0" borderId="5" xfId="19" applyNumberFormat="1" applyFont="1" applyFill="1" applyBorder="1" applyAlignment="1">
      <alignment horizontal="right" vertical="center"/>
    </xf>
    <xf numFmtId="0" fontId="20" fillId="0" borderId="0" xfId="19" applyFont="1" applyFill="1" applyAlignment="1">
      <alignment vertical="center"/>
    </xf>
    <xf numFmtId="181" fontId="14" fillId="0" borderId="0" xfId="19" applyNumberFormat="1" applyFont="1" applyFill="1" applyBorder="1" applyAlignment="1">
      <alignment vertical="center"/>
    </xf>
    <xf numFmtId="181" fontId="14" fillId="0" borderId="5" xfId="19" applyNumberFormat="1" applyFont="1" applyFill="1" applyBorder="1" applyAlignment="1">
      <alignment vertical="center"/>
    </xf>
    <xf numFmtId="0" fontId="21" fillId="0" borderId="0" xfId="19" applyFont="1" applyFill="1" applyAlignment="1">
      <alignment vertical="center"/>
    </xf>
    <xf numFmtId="0" fontId="19" fillId="0" borderId="0" xfId="19" applyNumberFormat="1" applyFont="1" applyFill="1" applyAlignment="1">
      <alignment vertical="center"/>
    </xf>
    <xf numFmtId="181" fontId="19" fillId="0" borderId="0" xfId="19" applyNumberFormat="1" applyFont="1" applyFill="1" applyAlignment="1">
      <alignment vertical="center"/>
    </xf>
    <xf numFmtId="0" fontId="12" fillId="0" borderId="0" xfId="19" applyNumberFormat="1" applyFont="1" applyAlignment="1">
      <alignment vertical="center"/>
    </xf>
    <xf numFmtId="0" fontId="18" fillId="0" borderId="0" xfId="17" applyFont="1" applyFill="1" applyAlignment="1">
      <alignment vertical="center"/>
    </xf>
    <xf numFmtId="0" fontId="12" fillId="0" borderId="0" xfId="17" applyFont="1"/>
    <xf numFmtId="0" fontId="19" fillId="0" borderId="0" xfId="17" applyFont="1" applyFill="1" applyAlignment="1">
      <alignment vertical="center"/>
    </xf>
    <xf numFmtId="0" fontId="19" fillId="0" borderId="0" xfId="17" applyFont="1" applyFill="1" applyBorder="1" applyAlignment="1">
      <alignment horizontal="left" vertical="center"/>
    </xf>
    <xf numFmtId="0" fontId="19" fillId="0" borderId="0" xfId="17" applyNumberFormat="1" applyFont="1" applyFill="1" applyBorder="1" applyAlignment="1">
      <alignment horizontal="left" vertical="center"/>
    </xf>
    <xf numFmtId="181" fontId="19" fillId="0" borderId="0" xfId="17" applyNumberFormat="1" applyFont="1" applyFill="1" applyBorder="1" applyAlignment="1">
      <alignment vertical="center"/>
    </xf>
    <xf numFmtId="0" fontId="19" fillId="0" borderId="0" xfId="17" applyFont="1" applyFill="1" applyBorder="1" applyAlignment="1">
      <alignment vertical="center"/>
    </xf>
    <xf numFmtId="0" fontId="14" fillId="0" borderId="3" xfId="17" applyFont="1" applyBorder="1"/>
    <xf numFmtId="0" fontId="14" fillId="0" borderId="4" xfId="17" applyNumberFormat="1" applyFont="1" applyBorder="1"/>
    <xf numFmtId="181" fontId="19" fillId="0" borderId="6" xfId="17" applyNumberFormat="1" applyFont="1" applyFill="1" applyBorder="1" applyAlignment="1">
      <alignment vertical="center"/>
    </xf>
    <xf numFmtId="181" fontId="19" fillId="0" borderId="5" xfId="17" applyNumberFormat="1" applyFont="1" applyFill="1" applyBorder="1" applyAlignment="1">
      <alignment vertical="center"/>
    </xf>
    <xf numFmtId="0" fontId="16" fillId="0" borderId="0" xfId="17" applyFont="1" applyFill="1" applyAlignment="1">
      <alignment vertical="center"/>
    </xf>
    <xf numFmtId="0" fontId="1" fillId="0" borderId="0" xfId="17" applyFont="1"/>
    <xf numFmtId="0" fontId="14" fillId="0" borderId="0" xfId="17" applyFont="1" applyFill="1" applyAlignment="1">
      <alignment vertical="center"/>
    </xf>
    <xf numFmtId="0" fontId="14" fillId="0" borderId="6" xfId="17" applyFont="1" applyFill="1" applyBorder="1" applyAlignment="1">
      <alignment vertical="center"/>
    </xf>
    <xf numFmtId="0" fontId="14" fillId="0" borderId="5" xfId="17" applyNumberFormat="1" applyFont="1" applyFill="1" applyBorder="1" applyAlignment="1">
      <alignment horizontal="right" vertical="center"/>
    </xf>
    <xf numFmtId="181" fontId="14" fillId="0" borderId="6" xfId="17" applyNumberFormat="1" applyFont="1" applyFill="1" applyBorder="1" applyAlignment="1">
      <alignment horizontal="right" vertical="center"/>
    </xf>
    <xf numFmtId="181" fontId="14" fillId="0" borderId="0" xfId="17" applyNumberFormat="1" applyFont="1" applyFill="1" applyBorder="1" applyAlignment="1">
      <alignment horizontal="right" vertical="center"/>
    </xf>
    <xf numFmtId="181" fontId="14" fillId="0" borderId="5" xfId="17" applyNumberFormat="1" applyFont="1" applyFill="1" applyBorder="1" applyAlignment="1">
      <alignment horizontal="right" vertical="center"/>
    </xf>
    <xf numFmtId="0" fontId="20" fillId="0" borderId="0" xfId="17" applyFont="1" applyFill="1" applyAlignment="1">
      <alignment vertical="center"/>
    </xf>
    <xf numFmtId="181" fontId="14" fillId="0" borderId="0" xfId="17" applyNumberFormat="1" applyFont="1" applyFill="1" applyBorder="1" applyAlignment="1">
      <alignment vertical="center"/>
    </xf>
    <xf numFmtId="181" fontId="14" fillId="0" borderId="5" xfId="17" applyNumberFormat="1" applyFont="1" applyFill="1" applyBorder="1" applyAlignment="1">
      <alignment vertical="center"/>
    </xf>
    <xf numFmtId="0" fontId="21" fillId="0" borderId="0" xfId="17" applyFont="1" applyFill="1" applyAlignment="1">
      <alignment vertical="center"/>
    </xf>
    <xf numFmtId="0" fontId="19" fillId="0" borderId="0" xfId="17" applyNumberFormat="1" applyFont="1" applyFill="1" applyAlignment="1">
      <alignment vertical="center"/>
    </xf>
    <xf numFmtId="181" fontId="19" fillId="0" borderId="0" xfId="17" applyNumberFormat="1" applyFont="1" applyFill="1" applyAlignment="1">
      <alignment vertical="center"/>
    </xf>
    <xf numFmtId="0" fontId="12" fillId="0" borderId="0" xfId="17" applyNumberFormat="1" applyFont="1"/>
    <xf numFmtId="0" fontId="12" fillId="0" borderId="3" xfId="16" applyFont="1" applyBorder="1"/>
    <xf numFmtId="0" fontId="12" fillId="0" borderId="7" xfId="16" applyFont="1" applyBorder="1"/>
    <xf numFmtId="0" fontId="12" fillId="0" borderId="4" xfId="16" applyFont="1" applyBorder="1"/>
    <xf numFmtId="38" fontId="14" fillId="0" borderId="6" xfId="12" applyFont="1" applyBorder="1" applyAlignment="1">
      <alignment horizontal="right" vertical="center"/>
    </xf>
    <xf numFmtId="38" fontId="14" fillId="0" borderId="0" xfId="12" applyFont="1" applyFill="1" applyBorder="1" applyAlignment="1">
      <alignment horizontal="right" vertical="center"/>
    </xf>
    <xf numFmtId="38" fontId="14" fillId="0" borderId="0" xfId="12" applyFont="1" applyFill="1" applyAlignment="1">
      <alignment horizontal="right" vertical="center"/>
    </xf>
    <xf numFmtId="38" fontId="14" fillId="0" borderId="5" xfId="12" applyFont="1" applyFill="1" applyBorder="1" applyAlignment="1">
      <alignment horizontal="right" vertical="center"/>
    </xf>
    <xf numFmtId="38" fontId="14" fillId="0" borderId="0" xfId="12" applyFont="1" applyFill="1" applyBorder="1" applyAlignment="1">
      <alignment vertical="center"/>
    </xf>
    <xf numFmtId="38" fontId="14" fillId="0" borderId="5" xfId="12" applyFont="1" applyFill="1" applyBorder="1" applyAlignment="1">
      <alignment vertical="center"/>
    </xf>
    <xf numFmtId="176" fontId="14" fillId="0" borderId="0" xfId="15" applyNumberFormat="1" applyFont="1" applyFill="1" applyBorder="1" applyAlignment="1">
      <alignment vertical="center" wrapText="1"/>
    </xf>
    <xf numFmtId="176" fontId="14" fillId="0" borderId="5" xfId="15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vertical="center" wrapText="1"/>
    </xf>
    <xf numFmtId="176" fontId="14" fillId="0" borderId="5" xfId="0" applyNumberFormat="1" applyFont="1" applyFill="1" applyBorder="1" applyAlignment="1">
      <alignment vertical="center" wrapText="1"/>
    </xf>
    <xf numFmtId="38" fontId="14" fillId="0" borderId="8" xfId="12" applyFont="1" applyFill="1" applyBorder="1" applyAlignment="1">
      <alignment vertical="center"/>
    </xf>
    <xf numFmtId="38" fontId="14" fillId="0" borderId="9" xfId="12" applyFont="1" applyFill="1" applyBorder="1" applyAlignment="1">
      <alignment vertical="center"/>
    </xf>
    <xf numFmtId="38" fontId="14" fillId="0" borderId="10" xfId="12" applyFont="1" applyFill="1" applyBorder="1" applyAlignment="1">
      <alignment vertical="center"/>
    </xf>
    <xf numFmtId="176" fontId="14" fillId="0" borderId="8" xfId="0" applyNumberFormat="1" applyFont="1" applyFill="1" applyBorder="1" applyAlignment="1">
      <alignment vertical="center" wrapText="1"/>
    </xf>
    <xf numFmtId="176" fontId="14" fillId="0" borderId="9" xfId="0" applyNumberFormat="1" applyFont="1" applyFill="1" applyBorder="1" applyAlignment="1">
      <alignment vertical="center" wrapText="1"/>
    </xf>
    <xf numFmtId="176" fontId="14" fillId="0" borderId="10" xfId="0" applyNumberFormat="1" applyFont="1" applyFill="1" applyBorder="1" applyAlignment="1">
      <alignment vertical="center" wrapText="1"/>
    </xf>
    <xf numFmtId="0" fontId="14" fillId="0" borderId="8" xfId="16" applyFont="1" applyFill="1" applyBorder="1" applyAlignment="1">
      <alignment vertical="center"/>
    </xf>
    <xf numFmtId="0" fontId="14" fillId="0" borderId="10" xfId="16" applyNumberFormat="1" applyFont="1" applyFill="1" applyBorder="1" applyAlignment="1">
      <alignment horizontal="right" vertical="center"/>
    </xf>
    <xf numFmtId="0" fontId="14" fillId="0" borderId="8" xfId="17" applyFont="1" applyFill="1" applyBorder="1" applyAlignment="1">
      <alignment vertical="center"/>
    </xf>
    <xf numFmtId="0" fontId="14" fillId="0" borderId="10" xfId="17" applyNumberFormat="1" applyFont="1" applyFill="1" applyBorder="1" applyAlignment="1">
      <alignment horizontal="right" vertical="center"/>
    </xf>
    <xf numFmtId="0" fontId="14" fillId="0" borderId="8" xfId="18" applyFont="1" applyFill="1" applyBorder="1" applyAlignment="1">
      <alignment vertical="center"/>
    </xf>
    <xf numFmtId="0" fontId="14" fillId="0" borderId="10" xfId="18" applyNumberFormat="1" applyFont="1" applyFill="1" applyBorder="1" applyAlignment="1">
      <alignment horizontal="right" vertical="center"/>
    </xf>
    <xf numFmtId="0" fontId="14" fillId="0" borderId="8" xfId="19" applyFont="1" applyFill="1" applyBorder="1" applyAlignment="1">
      <alignment vertical="center"/>
    </xf>
    <xf numFmtId="0" fontId="14" fillId="0" borderId="10" xfId="19" applyNumberFormat="1" applyFont="1" applyFill="1" applyBorder="1" applyAlignment="1">
      <alignment horizontal="right" vertical="center"/>
    </xf>
    <xf numFmtId="0" fontId="14" fillId="0" borderId="6" xfId="17" applyFont="1" applyFill="1" applyBorder="1"/>
    <xf numFmtId="0" fontId="14" fillId="0" borderId="5" xfId="17" quotePrefix="1" applyNumberFormat="1" applyFont="1" applyFill="1" applyBorder="1" applyAlignment="1">
      <alignment horizontal="right" vertical="center"/>
    </xf>
    <xf numFmtId="0" fontId="14" fillId="0" borderId="6" xfId="18" applyFont="1" applyFill="1" applyBorder="1"/>
    <xf numFmtId="0" fontId="14" fillId="0" borderId="5" xfId="19" quotePrefix="1" applyNumberFormat="1" applyFont="1" applyFill="1" applyBorder="1" applyAlignment="1">
      <alignment horizontal="right" vertical="center"/>
    </xf>
    <xf numFmtId="0" fontId="22" fillId="0" borderId="6" xfId="16" applyFont="1" applyFill="1" applyBorder="1" applyAlignment="1">
      <alignment horizontal="left" vertical="center"/>
    </xf>
    <xf numFmtId="0" fontId="22" fillId="0" borderId="5" xfId="16" applyNumberFormat="1" applyFont="1" applyFill="1" applyBorder="1" applyAlignment="1">
      <alignment horizontal="right" vertical="center"/>
    </xf>
    <xf numFmtId="38" fontId="22" fillId="0" borderId="0" xfId="12" applyFont="1" applyFill="1" applyBorder="1" applyAlignment="1">
      <alignment horizontal="right" vertical="center"/>
    </xf>
    <xf numFmtId="38" fontId="22" fillId="0" borderId="5" xfId="12" applyFont="1" applyFill="1" applyBorder="1" applyAlignment="1">
      <alignment horizontal="right" vertical="center"/>
    </xf>
    <xf numFmtId="38" fontId="22" fillId="0" borderId="6" xfId="12" applyFont="1" applyFill="1" applyBorder="1" applyAlignment="1">
      <alignment horizontal="right" vertical="center"/>
    </xf>
    <xf numFmtId="0" fontId="22" fillId="0" borderId="6" xfId="18" applyFont="1" applyFill="1" applyBorder="1" applyAlignment="1">
      <alignment horizontal="left" vertical="center"/>
    </xf>
    <xf numFmtId="0" fontId="22" fillId="0" borderId="5" xfId="18" applyNumberFormat="1" applyFont="1" applyFill="1" applyBorder="1" applyAlignment="1">
      <alignment horizontal="right" vertical="center"/>
    </xf>
    <xf numFmtId="0" fontId="22" fillId="0" borderId="6" xfId="17" applyFont="1" applyFill="1" applyBorder="1" applyAlignment="1">
      <alignment horizontal="left" vertical="center"/>
    </xf>
    <xf numFmtId="0" fontId="22" fillId="0" borderId="5" xfId="17" applyNumberFormat="1" applyFont="1" applyFill="1" applyBorder="1" applyAlignment="1">
      <alignment horizontal="right" vertical="center"/>
    </xf>
    <xf numFmtId="176" fontId="22" fillId="0" borderId="6" xfId="17" applyNumberFormat="1" applyFont="1" applyFill="1" applyBorder="1" applyAlignment="1">
      <alignment horizontal="right" vertical="center"/>
    </xf>
    <xf numFmtId="176" fontId="22" fillId="0" borderId="0" xfId="17" applyNumberFormat="1" applyFont="1" applyFill="1" applyBorder="1" applyAlignment="1">
      <alignment horizontal="right" vertical="center"/>
    </xf>
    <xf numFmtId="176" fontId="22" fillId="0" borderId="5" xfId="17" applyNumberFormat="1" applyFont="1" applyFill="1" applyBorder="1" applyAlignment="1">
      <alignment horizontal="right" vertical="center"/>
    </xf>
    <xf numFmtId="0" fontId="22" fillId="0" borderId="6" xfId="19" applyFont="1" applyFill="1" applyBorder="1" applyAlignment="1">
      <alignment horizontal="left" vertical="center"/>
    </xf>
    <xf numFmtId="0" fontId="22" fillId="0" borderId="5" xfId="19" applyNumberFormat="1" applyFont="1" applyFill="1" applyBorder="1" applyAlignment="1">
      <alignment horizontal="right" vertical="center"/>
    </xf>
    <xf numFmtId="176" fontId="22" fillId="0" borderId="6" xfId="19" applyNumberFormat="1" applyFont="1" applyFill="1" applyBorder="1" applyAlignment="1">
      <alignment horizontal="right" vertical="center"/>
    </xf>
    <xf numFmtId="176" fontId="22" fillId="0" borderId="0" xfId="19" applyNumberFormat="1" applyFont="1" applyFill="1" applyBorder="1" applyAlignment="1">
      <alignment horizontal="right" vertical="center"/>
    </xf>
    <xf numFmtId="176" fontId="22" fillId="0" borderId="5" xfId="19" applyNumberFormat="1" applyFont="1" applyFill="1" applyBorder="1" applyAlignment="1">
      <alignment horizontal="right" vertical="center"/>
    </xf>
    <xf numFmtId="0" fontId="14" fillId="2" borderId="7" xfId="16" applyFont="1" applyFill="1" applyBorder="1" applyAlignment="1">
      <alignment vertical="center"/>
    </xf>
    <xf numFmtId="0" fontId="14" fillId="2" borderId="4" xfId="16" applyFont="1" applyFill="1" applyBorder="1" applyAlignment="1">
      <alignment vertical="center"/>
    </xf>
    <xf numFmtId="0" fontId="14" fillId="2" borderId="7" xfId="18" applyFont="1" applyFill="1" applyBorder="1" applyAlignment="1">
      <alignment vertical="center"/>
    </xf>
    <xf numFmtId="0" fontId="14" fillId="2" borderId="4" xfId="18" applyFont="1" applyFill="1" applyBorder="1" applyAlignment="1">
      <alignment vertical="center"/>
    </xf>
    <xf numFmtId="0" fontId="19" fillId="2" borderId="3" xfId="17" applyFont="1" applyFill="1" applyBorder="1" applyAlignment="1">
      <alignment vertical="center"/>
    </xf>
    <xf numFmtId="0" fontId="19" fillId="2" borderId="4" xfId="17" applyNumberFormat="1" applyFont="1" applyFill="1" applyBorder="1" applyAlignment="1">
      <alignment vertical="center"/>
    </xf>
    <xf numFmtId="181" fontId="14" fillId="2" borderId="11" xfId="17" applyNumberFormat="1" applyFont="1" applyFill="1" applyBorder="1" applyAlignment="1">
      <alignment vertical="center"/>
    </xf>
    <xf numFmtId="181" fontId="14" fillId="2" borderId="2" xfId="17" applyNumberFormat="1" applyFont="1" applyFill="1" applyBorder="1" applyAlignment="1">
      <alignment vertical="center"/>
    </xf>
    <xf numFmtId="181" fontId="14" fillId="2" borderId="12" xfId="17" applyNumberFormat="1" applyFont="1" applyFill="1" applyBorder="1" applyAlignment="1">
      <alignment vertical="center"/>
    </xf>
    <xf numFmtId="0" fontId="19" fillId="2" borderId="6" xfId="17" applyFont="1" applyFill="1" applyBorder="1" applyAlignment="1">
      <alignment vertical="center"/>
    </xf>
    <xf numFmtId="0" fontId="19" fillId="2" borderId="5" xfId="17" applyNumberFormat="1" applyFont="1" applyFill="1" applyBorder="1" applyAlignment="1">
      <alignment vertical="center"/>
    </xf>
    <xf numFmtId="0" fontId="19" fillId="2" borderId="8" xfId="17" applyFont="1" applyFill="1" applyBorder="1" applyAlignment="1">
      <alignment vertical="center"/>
    </xf>
    <xf numFmtId="0" fontId="19" fillId="2" borderId="10" xfId="17" applyNumberFormat="1" applyFont="1" applyFill="1" applyBorder="1" applyAlignment="1">
      <alignment vertical="center"/>
    </xf>
    <xf numFmtId="0" fontId="19" fillId="2" borderId="3" xfId="19" applyFont="1" applyFill="1" applyBorder="1" applyAlignment="1">
      <alignment vertical="center"/>
    </xf>
    <xf numFmtId="0" fontId="19" fillId="2" borderId="4" xfId="19" applyNumberFormat="1" applyFont="1" applyFill="1" applyBorder="1" applyAlignment="1">
      <alignment vertical="center"/>
    </xf>
    <xf numFmtId="181" fontId="14" fillId="2" borderId="11" xfId="19" applyNumberFormat="1" applyFont="1" applyFill="1" applyBorder="1" applyAlignment="1">
      <alignment vertical="center"/>
    </xf>
    <xf numFmtId="181" fontId="14" fillId="2" borderId="2" xfId="19" applyNumberFormat="1" applyFont="1" applyFill="1" applyBorder="1" applyAlignment="1">
      <alignment vertical="center"/>
    </xf>
    <xf numFmtId="181" fontId="14" fillId="2" borderId="12" xfId="19" applyNumberFormat="1" applyFont="1" applyFill="1" applyBorder="1" applyAlignment="1">
      <alignment vertical="center"/>
    </xf>
    <xf numFmtId="0" fontId="19" fillId="2" borderId="6" xfId="19" applyFont="1" applyFill="1" applyBorder="1" applyAlignment="1">
      <alignment vertical="center"/>
    </xf>
    <xf numFmtId="0" fontId="19" fillId="2" borderId="5" xfId="19" applyNumberFormat="1" applyFont="1" applyFill="1" applyBorder="1" applyAlignment="1">
      <alignment vertical="center"/>
    </xf>
    <xf numFmtId="0" fontId="19" fillId="2" borderId="8" xfId="19" applyFont="1" applyFill="1" applyBorder="1" applyAlignment="1">
      <alignment vertical="center"/>
    </xf>
    <xf numFmtId="0" fontId="19" fillId="2" borderId="10" xfId="19" applyNumberFormat="1" applyFont="1" applyFill="1" applyBorder="1" applyAlignment="1">
      <alignment vertical="center"/>
    </xf>
    <xf numFmtId="0" fontId="14" fillId="2" borderId="3" xfId="16" applyFont="1" applyFill="1" applyBorder="1"/>
    <xf numFmtId="0" fontId="14" fillId="2" borderId="4" xfId="16" applyFont="1" applyFill="1" applyBorder="1"/>
    <xf numFmtId="0" fontId="14" fillId="2" borderId="6" xfId="16" applyFont="1" applyFill="1" applyBorder="1"/>
    <xf numFmtId="0" fontId="14" fillId="2" borderId="5" xfId="16" applyFont="1" applyFill="1" applyBorder="1"/>
    <xf numFmtId="0" fontId="14" fillId="2" borderId="8" xfId="16" applyFont="1" applyFill="1" applyBorder="1"/>
    <xf numFmtId="0" fontId="14" fillId="2" borderId="10" xfId="16" applyFont="1" applyFill="1" applyBorder="1"/>
    <xf numFmtId="0" fontId="14" fillId="2" borderId="12" xfId="16" applyFont="1" applyFill="1" applyBorder="1" applyAlignment="1">
      <alignment horizontal="center" vertical="center"/>
    </xf>
    <xf numFmtId="0" fontId="14" fillId="2" borderId="13" xfId="16" applyFont="1" applyFill="1" applyBorder="1" applyAlignment="1">
      <alignment horizontal="center" vertical="center"/>
    </xf>
    <xf numFmtId="0" fontId="15" fillId="2" borderId="12" xfId="16" applyFont="1" applyFill="1" applyBorder="1" applyAlignment="1">
      <alignment horizontal="center" vertical="center" wrapText="1"/>
    </xf>
    <xf numFmtId="0" fontId="13" fillId="0" borderId="0" xfId="16" applyFont="1" applyFill="1" applyAlignment="1">
      <alignment horizontal="left" vertical="center" wrapText="1"/>
    </xf>
    <xf numFmtId="0" fontId="13" fillId="0" borderId="0" xfId="16" applyFont="1" applyFill="1" applyAlignment="1">
      <alignment horizontal="left" vertical="center"/>
    </xf>
    <xf numFmtId="0" fontId="15" fillId="2" borderId="14" xfId="16" applyFont="1" applyFill="1" applyBorder="1" applyAlignment="1">
      <alignment horizontal="center" vertical="center" wrapText="1"/>
    </xf>
    <xf numFmtId="0" fontId="15" fillId="2" borderId="15" xfId="16" applyFont="1" applyFill="1" applyBorder="1" applyAlignment="1">
      <alignment horizontal="center" vertical="center"/>
    </xf>
    <xf numFmtId="0" fontId="15" fillId="2" borderId="14" xfId="16" applyFont="1" applyFill="1" applyBorder="1" applyAlignment="1">
      <alignment horizontal="center" vertical="center"/>
    </xf>
    <xf numFmtId="0" fontId="15" fillId="2" borderId="13" xfId="16" applyFont="1" applyFill="1" applyBorder="1" applyAlignment="1">
      <alignment horizontal="center" vertical="center" wrapText="1"/>
    </xf>
    <xf numFmtId="0" fontId="18" fillId="0" borderId="0" xfId="16" applyFont="1" applyFill="1" applyAlignment="1">
      <alignment vertical="center" shrinkToFit="1"/>
    </xf>
    <xf numFmtId="0" fontId="14" fillId="2" borderId="3" xfId="18" applyFont="1" applyFill="1" applyBorder="1"/>
    <xf numFmtId="0" fontId="14" fillId="2" borderId="4" xfId="18" applyFont="1" applyFill="1" applyBorder="1"/>
    <xf numFmtId="0" fontId="14" fillId="2" borderId="6" xfId="18" applyFont="1" applyFill="1" applyBorder="1"/>
    <xf numFmtId="0" fontId="14" fillId="2" borderId="5" xfId="18" applyFont="1" applyFill="1" applyBorder="1"/>
    <xf numFmtId="0" fontId="14" fillId="2" borderId="8" xfId="18" applyFont="1" applyFill="1" applyBorder="1"/>
    <xf numFmtId="0" fontId="14" fillId="2" borderId="10" xfId="18" applyFont="1" applyFill="1" applyBorder="1"/>
    <xf numFmtId="0" fontId="14" fillId="2" borderId="12" xfId="18" applyFont="1" applyFill="1" applyBorder="1" applyAlignment="1">
      <alignment horizontal="center" vertical="center"/>
    </xf>
    <xf numFmtId="0" fontId="14" fillId="2" borderId="13" xfId="18" applyFont="1" applyFill="1" applyBorder="1" applyAlignment="1">
      <alignment horizontal="center" vertical="center"/>
    </xf>
    <xf numFmtId="0" fontId="15" fillId="2" borderId="12" xfId="18" applyFont="1" applyFill="1" applyBorder="1" applyAlignment="1">
      <alignment horizontal="center" vertical="center" wrapText="1"/>
    </xf>
    <xf numFmtId="0" fontId="15" fillId="2" borderId="14" xfId="18" applyFont="1" applyFill="1" applyBorder="1" applyAlignment="1">
      <alignment horizontal="center" vertical="center" wrapText="1"/>
    </xf>
    <xf numFmtId="0" fontId="15" fillId="2" borderId="15" xfId="18" applyFont="1" applyFill="1" applyBorder="1" applyAlignment="1">
      <alignment horizontal="center" vertical="center"/>
    </xf>
    <xf numFmtId="0" fontId="15" fillId="2" borderId="14" xfId="18" applyFont="1" applyFill="1" applyBorder="1" applyAlignment="1">
      <alignment horizontal="center" vertical="center"/>
    </xf>
    <xf numFmtId="0" fontId="15" fillId="2" borderId="13" xfId="18" applyFont="1" applyFill="1" applyBorder="1" applyAlignment="1">
      <alignment horizontal="center" vertical="center" wrapText="1"/>
    </xf>
    <xf numFmtId="0" fontId="13" fillId="0" borderId="0" xfId="18" applyFont="1" applyFill="1" applyAlignment="1">
      <alignment horizontal="left" vertical="center" wrapText="1"/>
    </xf>
    <xf numFmtId="0" fontId="13" fillId="0" borderId="0" xfId="18" applyFont="1" applyFill="1" applyAlignment="1">
      <alignment horizontal="left" vertical="center"/>
    </xf>
    <xf numFmtId="0" fontId="18" fillId="0" borderId="0" xfId="18" applyFont="1" applyFill="1" applyAlignment="1">
      <alignment vertical="center" shrinkToFit="1"/>
    </xf>
    <xf numFmtId="181" fontId="14" fillId="2" borderId="13" xfId="17" applyNumberFormat="1" applyFont="1" applyFill="1" applyBorder="1" applyAlignment="1">
      <alignment horizontal="center" vertical="center"/>
    </xf>
    <xf numFmtId="181" fontId="19" fillId="2" borderId="13" xfId="17" applyNumberFormat="1" applyFont="1" applyFill="1" applyBorder="1" applyAlignment="1">
      <alignment horizontal="center" vertical="center" wrapText="1"/>
    </xf>
    <xf numFmtId="0" fontId="13" fillId="0" borderId="0" xfId="17" applyFont="1" applyFill="1" applyAlignment="1">
      <alignment horizontal="left" vertical="center" wrapText="1" shrinkToFit="1"/>
    </xf>
    <xf numFmtId="0" fontId="13" fillId="0" borderId="0" xfId="17" applyFont="1" applyFill="1" applyAlignment="1">
      <alignment horizontal="left" vertical="center" shrinkToFit="1"/>
    </xf>
    <xf numFmtId="181" fontId="14" fillId="2" borderId="13" xfId="19" applyNumberFormat="1" applyFont="1" applyFill="1" applyBorder="1" applyAlignment="1">
      <alignment horizontal="center" vertical="center"/>
    </xf>
    <xf numFmtId="181" fontId="19" fillId="2" borderId="13" xfId="19" applyNumberFormat="1" applyFont="1" applyFill="1" applyBorder="1" applyAlignment="1">
      <alignment horizontal="center" vertical="center" wrapText="1"/>
    </xf>
    <xf numFmtId="0" fontId="13" fillId="0" borderId="0" xfId="19" applyFont="1" applyFill="1" applyAlignment="1">
      <alignment horizontal="left" vertical="center" wrapText="1" shrinkToFit="1"/>
    </xf>
    <xf numFmtId="0" fontId="13" fillId="0" borderId="0" xfId="19" applyFont="1" applyFill="1" applyAlignment="1">
      <alignment horizontal="left" vertical="center" shrinkToFit="1"/>
    </xf>
  </cellXfs>
  <cellStyles count="21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蟻唇Ｆ [0.00]_１１月・格表" xfId="10"/>
    <cellStyle name="桁蟻唇Ｆ_１１月・格表" xfId="11"/>
    <cellStyle name="桁区切り" xfId="12" builtinId="6"/>
    <cellStyle name="脱浦 [0.00]_１１月・格表" xfId="13"/>
    <cellStyle name="脱浦_１１月・格表" xfId="14"/>
    <cellStyle name="標準" xfId="0" builtinId="0"/>
    <cellStyle name="標準_Sheet1" xfId="15"/>
    <cellStyle name="標準_パート別30人給与" xfId="16"/>
    <cellStyle name="標準_パート別30人時間" xfId="17"/>
    <cellStyle name="標準_パート別5人給与" xfId="18"/>
    <cellStyle name="標準_パート別5人時間" xfId="19"/>
    <cellStyle name="磨葬e義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2"/>
  <sheetViews>
    <sheetView showGridLines="0" tabSelected="1" zoomScaleNormal="100" zoomScaleSheetLayoutView="100" workbookViewId="0"/>
  </sheetViews>
  <sheetFormatPr defaultRowHeight="13.5"/>
  <cols>
    <col min="1" max="2" width="3.625" style="16" customWidth="1"/>
    <col min="3" max="3" width="4.375" style="26" customWidth="1"/>
    <col min="4" max="11" width="9.375" style="16" customWidth="1"/>
    <col min="12" max="16384" width="9" style="16"/>
  </cols>
  <sheetData>
    <row r="1" spans="1:11" ht="30" customHeight="1">
      <c r="A1" s="15"/>
      <c r="B1" s="158" t="s">
        <v>21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2.5" customHeight="1">
      <c r="B2" s="17"/>
      <c r="C2" s="18"/>
    </row>
    <row r="3" spans="1:11" ht="15" customHeight="1">
      <c r="B3" s="149"/>
      <c r="C3" s="150"/>
      <c r="D3" s="127" t="s">
        <v>1</v>
      </c>
      <c r="E3" s="127" t="s">
        <v>2</v>
      </c>
      <c r="F3" s="127"/>
      <c r="G3" s="127"/>
      <c r="H3" s="127"/>
      <c r="I3" s="127"/>
      <c r="J3" s="127"/>
      <c r="K3" s="128"/>
    </row>
    <row r="4" spans="1:11" ht="13.5" customHeight="1">
      <c r="B4" s="151"/>
      <c r="C4" s="152"/>
      <c r="D4" s="155" t="s">
        <v>3</v>
      </c>
      <c r="E4" s="156"/>
      <c r="F4" s="156"/>
      <c r="G4" s="156"/>
      <c r="H4" s="155" t="s">
        <v>4</v>
      </c>
      <c r="I4" s="156"/>
      <c r="J4" s="156"/>
      <c r="K4" s="156"/>
    </row>
    <row r="5" spans="1:11" ht="10.5" customHeight="1">
      <c r="B5" s="151"/>
      <c r="C5" s="152"/>
      <c r="D5" s="157" t="s">
        <v>5</v>
      </c>
      <c r="E5" s="160" t="s">
        <v>6</v>
      </c>
      <c r="F5" s="162" t="s">
        <v>7</v>
      </c>
      <c r="G5" s="163" t="s">
        <v>8</v>
      </c>
      <c r="H5" s="157" t="s">
        <v>5</v>
      </c>
      <c r="I5" s="160" t="s">
        <v>6</v>
      </c>
      <c r="J5" s="162" t="s">
        <v>7</v>
      </c>
      <c r="K5" s="163" t="s">
        <v>8</v>
      </c>
    </row>
    <row r="6" spans="1:11" ht="10.5" customHeight="1">
      <c r="B6" s="153"/>
      <c r="C6" s="154"/>
      <c r="D6" s="157"/>
      <c r="E6" s="161"/>
      <c r="F6" s="161"/>
      <c r="G6" s="163"/>
      <c r="H6" s="157"/>
      <c r="I6" s="161"/>
      <c r="J6" s="161"/>
      <c r="K6" s="163"/>
    </row>
    <row r="7" spans="1:11" ht="12" customHeight="1">
      <c r="B7" s="19"/>
      <c r="C7" s="20"/>
      <c r="D7" s="21"/>
      <c r="E7" s="21"/>
      <c r="F7" s="21"/>
      <c r="G7" s="21"/>
      <c r="H7" s="21"/>
      <c r="I7" s="21"/>
      <c r="J7" s="21"/>
      <c r="K7" s="22"/>
    </row>
    <row r="8" spans="1:11" s="23" customFormat="1" ht="22.5" customHeight="1">
      <c r="B8" s="110" t="s">
        <v>54</v>
      </c>
      <c r="C8" s="111"/>
      <c r="D8" s="112">
        <v>350709</v>
      </c>
      <c r="E8" s="112">
        <v>287194</v>
      </c>
      <c r="F8" s="112">
        <v>260518</v>
      </c>
      <c r="G8" s="112">
        <v>63515</v>
      </c>
      <c r="H8" s="112">
        <v>119606</v>
      </c>
      <c r="I8" s="112">
        <v>114441</v>
      </c>
      <c r="J8" s="112">
        <v>109268</v>
      </c>
      <c r="K8" s="113">
        <v>5165</v>
      </c>
    </row>
    <row r="9" spans="1:11" ht="12" customHeight="1">
      <c r="B9" s="24"/>
      <c r="C9" s="25"/>
      <c r="D9" s="12"/>
      <c r="E9" s="12"/>
      <c r="F9" s="12"/>
      <c r="G9" s="12"/>
      <c r="H9" s="12"/>
      <c r="I9" s="12"/>
      <c r="J9" s="12"/>
      <c r="K9" s="13"/>
    </row>
    <row r="10" spans="1:11" ht="22.5" customHeight="1">
      <c r="B10" s="24"/>
      <c r="C10" s="25" t="s">
        <v>22</v>
      </c>
      <c r="D10" s="83">
        <v>292033</v>
      </c>
      <c r="E10" s="83">
        <v>287999</v>
      </c>
      <c r="F10" s="84">
        <v>261602</v>
      </c>
      <c r="G10" s="83">
        <v>4034</v>
      </c>
      <c r="H10" s="84">
        <v>101781</v>
      </c>
      <c r="I10" s="83">
        <v>101466</v>
      </c>
      <c r="J10" s="83">
        <v>96848</v>
      </c>
      <c r="K10" s="85">
        <v>315</v>
      </c>
    </row>
    <row r="11" spans="1:11" ht="22.5" customHeight="1">
      <c r="B11" s="24"/>
      <c r="C11" s="25" t="s">
        <v>9</v>
      </c>
      <c r="D11" s="86">
        <v>283809</v>
      </c>
      <c r="E11" s="86">
        <v>282973</v>
      </c>
      <c r="F11" s="86">
        <v>258312</v>
      </c>
      <c r="G11" s="86">
        <v>836</v>
      </c>
      <c r="H11" s="86">
        <v>105841</v>
      </c>
      <c r="I11" s="86">
        <v>103843</v>
      </c>
      <c r="J11" s="86">
        <v>99597</v>
      </c>
      <c r="K11" s="87">
        <v>1998</v>
      </c>
    </row>
    <row r="12" spans="1:11" ht="22.5" customHeight="1">
      <c r="B12" s="24"/>
      <c r="C12" s="25" t="s">
        <v>10</v>
      </c>
      <c r="D12" s="86">
        <v>311174</v>
      </c>
      <c r="E12" s="86">
        <v>290634</v>
      </c>
      <c r="F12" s="86">
        <v>263714</v>
      </c>
      <c r="G12" s="86">
        <v>20540</v>
      </c>
      <c r="H12" s="86">
        <v>110310</v>
      </c>
      <c r="I12" s="86">
        <v>106357</v>
      </c>
      <c r="J12" s="86">
        <v>103228</v>
      </c>
      <c r="K12" s="87">
        <v>3953</v>
      </c>
    </row>
    <row r="13" spans="1:11" ht="22.5" customHeight="1">
      <c r="B13" s="24"/>
      <c r="C13" s="25" t="s">
        <v>23</v>
      </c>
      <c r="D13" s="86">
        <v>290911</v>
      </c>
      <c r="E13" s="86">
        <v>286037</v>
      </c>
      <c r="F13" s="86">
        <v>261511</v>
      </c>
      <c r="G13" s="86">
        <v>4874</v>
      </c>
      <c r="H13" s="86">
        <v>113840</v>
      </c>
      <c r="I13" s="86">
        <v>112397</v>
      </c>
      <c r="J13" s="86">
        <v>107669</v>
      </c>
      <c r="K13" s="87">
        <v>1443</v>
      </c>
    </row>
    <row r="14" spans="1:11" ht="22.5" customHeight="1">
      <c r="B14" s="24"/>
      <c r="C14" s="25" t="s">
        <v>24</v>
      </c>
      <c r="D14" s="86">
        <v>290312</v>
      </c>
      <c r="E14" s="86">
        <v>280488</v>
      </c>
      <c r="F14" s="86">
        <v>255785</v>
      </c>
      <c r="G14" s="86">
        <v>9824</v>
      </c>
      <c r="H14" s="86">
        <v>117093</v>
      </c>
      <c r="I14" s="86">
        <v>117046</v>
      </c>
      <c r="J14" s="86">
        <v>112648</v>
      </c>
      <c r="K14" s="87">
        <v>47</v>
      </c>
    </row>
    <row r="15" spans="1:11" ht="22.5" customHeight="1">
      <c r="B15" s="24"/>
      <c r="C15" s="25" t="s">
        <v>25</v>
      </c>
      <c r="D15" s="86">
        <v>468318</v>
      </c>
      <c r="E15" s="86">
        <v>291279</v>
      </c>
      <c r="F15" s="86">
        <v>262320</v>
      </c>
      <c r="G15" s="86">
        <v>177039</v>
      </c>
      <c r="H15" s="86">
        <v>126577</v>
      </c>
      <c r="I15" s="86">
        <v>116117</v>
      </c>
      <c r="J15" s="86">
        <v>111086</v>
      </c>
      <c r="K15" s="87">
        <v>10460</v>
      </c>
    </row>
    <row r="16" spans="1:11" ht="22.5" customHeight="1">
      <c r="B16" s="24"/>
      <c r="C16" s="25" t="s">
        <v>26</v>
      </c>
      <c r="D16" s="86">
        <v>437551</v>
      </c>
      <c r="E16" s="86">
        <v>285110</v>
      </c>
      <c r="F16" s="86">
        <v>258544</v>
      </c>
      <c r="G16" s="86">
        <v>152441</v>
      </c>
      <c r="H16" s="86">
        <v>128299</v>
      </c>
      <c r="I16" s="86">
        <v>115292</v>
      </c>
      <c r="J16" s="86">
        <v>109673</v>
      </c>
      <c r="K16" s="87">
        <v>13007</v>
      </c>
    </row>
    <row r="17" spans="1:11" ht="22.5" customHeight="1">
      <c r="B17" s="24"/>
      <c r="C17" s="25" t="s">
        <v>27</v>
      </c>
      <c r="D17" s="86">
        <v>313064</v>
      </c>
      <c r="E17" s="86">
        <v>288498</v>
      </c>
      <c r="F17" s="86">
        <v>262644</v>
      </c>
      <c r="G17" s="86">
        <v>24566</v>
      </c>
      <c r="H17" s="86">
        <v>119783</v>
      </c>
      <c r="I17" s="86">
        <v>117568</v>
      </c>
      <c r="J17" s="86">
        <v>112942</v>
      </c>
      <c r="K17" s="87">
        <v>2215</v>
      </c>
    </row>
    <row r="18" spans="1:11" ht="22.5" customHeight="1">
      <c r="A18" s="15"/>
      <c r="B18" s="24"/>
      <c r="C18" s="25" t="s">
        <v>28</v>
      </c>
      <c r="D18" s="86">
        <v>288625</v>
      </c>
      <c r="E18" s="86">
        <v>285873</v>
      </c>
      <c r="F18" s="86">
        <v>258613</v>
      </c>
      <c r="G18" s="86">
        <v>2752</v>
      </c>
      <c r="H18" s="86">
        <v>116135</v>
      </c>
      <c r="I18" s="86">
        <v>115555</v>
      </c>
      <c r="J18" s="86">
        <v>110497</v>
      </c>
      <c r="K18" s="87">
        <v>580</v>
      </c>
    </row>
    <row r="19" spans="1:11" ht="22.5" customHeight="1">
      <c r="B19" s="24"/>
      <c r="C19" s="25" t="s">
        <v>29</v>
      </c>
      <c r="D19" s="86">
        <v>292559</v>
      </c>
      <c r="E19" s="86">
        <v>288821</v>
      </c>
      <c r="F19" s="86">
        <v>262004</v>
      </c>
      <c r="G19" s="86">
        <v>3738</v>
      </c>
      <c r="H19" s="86">
        <v>114850</v>
      </c>
      <c r="I19" s="86">
        <v>114186</v>
      </c>
      <c r="J19" s="86">
        <v>109072</v>
      </c>
      <c r="K19" s="87">
        <v>664</v>
      </c>
    </row>
    <row r="20" spans="1:11" ht="22.5" customHeight="1">
      <c r="B20" s="24"/>
      <c r="C20" s="25" t="s">
        <v>30</v>
      </c>
      <c r="D20" s="86">
        <v>306014</v>
      </c>
      <c r="E20" s="86">
        <v>286823</v>
      </c>
      <c r="F20" s="86">
        <v>258589</v>
      </c>
      <c r="G20" s="86">
        <v>19191</v>
      </c>
      <c r="H20" s="86">
        <v>126376</v>
      </c>
      <c r="I20" s="86">
        <v>123160</v>
      </c>
      <c r="J20" s="86">
        <v>117084</v>
      </c>
      <c r="K20" s="87">
        <v>3216</v>
      </c>
    </row>
    <row r="21" spans="1:11" ht="22.5" customHeight="1">
      <c r="B21" s="98"/>
      <c r="C21" s="99" t="s">
        <v>31</v>
      </c>
      <c r="D21" s="92">
        <v>636299</v>
      </c>
      <c r="E21" s="93">
        <v>291722</v>
      </c>
      <c r="F21" s="93">
        <v>262591</v>
      </c>
      <c r="G21" s="93">
        <v>344577</v>
      </c>
      <c r="H21" s="93">
        <v>155550</v>
      </c>
      <c r="I21" s="93">
        <v>131456</v>
      </c>
      <c r="J21" s="93">
        <v>122075</v>
      </c>
      <c r="K21" s="94">
        <v>24094</v>
      </c>
    </row>
    <row r="22" spans="1:11" ht="22.5" customHeight="1">
      <c r="B22" s="17"/>
      <c r="C22" s="18"/>
    </row>
    <row r="23" spans="1:11" ht="15" customHeight="1">
      <c r="B23" s="149"/>
      <c r="C23" s="150"/>
      <c r="D23" s="127" t="s">
        <v>1</v>
      </c>
      <c r="E23" s="127" t="s">
        <v>51</v>
      </c>
      <c r="F23" s="127"/>
      <c r="G23" s="127"/>
      <c r="H23" s="127"/>
      <c r="I23" s="127"/>
      <c r="J23" s="127"/>
      <c r="K23" s="128"/>
    </row>
    <row r="24" spans="1:11" ht="13.5" customHeight="1">
      <c r="B24" s="151"/>
      <c r="C24" s="152"/>
      <c r="D24" s="155" t="s">
        <v>3</v>
      </c>
      <c r="E24" s="156"/>
      <c r="F24" s="156"/>
      <c r="G24" s="156"/>
      <c r="H24" s="155" t="s">
        <v>4</v>
      </c>
      <c r="I24" s="156"/>
      <c r="J24" s="156"/>
      <c r="K24" s="156"/>
    </row>
    <row r="25" spans="1:11" ht="10.5" customHeight="1">
      <c r="B25" s="151"/>
      <c r="C25" s="152"/>
      <c r="D25" s="157" t="s">
        <v>5</v>
      </c>
      <c r="E25" s="160" t="s">
        <v>6</v>
      </c>
      <c r="F25" s="162" t="s">
        <v>7</v>
      </c>
      <c r="G25" s="163" t="s">
        <v>8</v>
      </c>
      <c r="H25" s="157" t="s">
        <v>5</v>
      </c>
      <c r="I25" s="160" t="s">
        <v>6</v>
      </c>
      <c r="J25" s="162" t="s">
        <v>7</v>
      </c>
      <c r="K25" s="163" t="s">
        <v>8</v>
      </c>
    </row>
    <row r="26" spans="1:11" ht="10.5" customHeight="1">
      <c r="B26" s="153"/>
      <c r="C26" s="154"/>
      <c r="D26" s="157"/>
      <c r="E26" s="161"/>
      <c r="F26" s="161"/>
      <c r="G26" s="163"/>
      <c r="H26" s="157"/>
      <c r="I26" s="161"/>
      <c r="J26" s="161"/>
      <c r="K26" s="163"/>
    </row>
    <row r="27" spans="1:11" ht="12" customHeight="1">
      <c r="B27" s="19"/>
      <c r="C27" s="20"/>
      <c r="D27" s="79"/>
      <c r="E27" s="80"/>
      <c r="F27" s="80"/>
      <c r="G27" s="80"/>
      <c r="H27" s="80"/>
      <c r="I27" s="80"/>
      <c r="J27" s="80"/>
      <c r="K27" s="81"/>
    </row>
    <row r="28" spans="1:11" s="23" customFormat="1" ht="22.5" customHeight="1">
      <c r="B28" s="110" t="str">
        <f>$B$8</f>
        <v xml:space="preserve"> 28年平均</v>
      </c>
      <c r="C28" s="111"/>
      <c r="D28" s="114">
        <v>366709</v>
      </c>
      <c r="E28" s="112">
        <v>292784</v>
      </c>
      <c r="F28" s="112">
        <v>251023</v>
      </c>
      <c r="G28" s="112">
        <v>73925</v>
      </c>
      <c r="H28" s="112">
        <v>138147</v>
      </c>
      <c r="I28" s="112">
        <v>127170</v>
      </c>
      <c r="J28" s="112">
        <v>113748</v>
      </c>
      <c r="K28" s="113">
        <v>10977</v>
      </c>
    </row>
    <row r="29" spans="1:11" ht="12" customHeight="1">
      <c r="B29" s="24"/>
      <c r="C29" s="25"/>
      <c r="D29" s="82"/>
      <c r="E29" s="12"/>
      <c r="F29" s="12"/>
      <c r="G29" s="12"/>
      <c r="H29" s="12"/>
      <c r="I29" s="12"/>
      <c r="J29" s="12"/>
      <c r="K29" s="13"/>
    </row>
    <row r="30" spans="1:11" ht="22.5" customHeight="1">
      <c r="B30" s="24"/>
      <c r="C30" s="25" t="s">
        <v>22</v>
      </c>
      <c r="D30" s="86">
        <v>296467</v>
      </c>
      <c r="E30" s="86">
        <v>290922</v>
      </c>
      <c r="F30" s="86">
        <v>252689</v>
      </c>
      <c r="G30" s="86">
        <v>5545</v>
      </c>
      <c r="H30" s="86">
        <v>113141</v>
      </c>
      <c r="I30" s="86">
        <v>113141</v>
      </c>
      <c r="J30" s="86">
        <v>102164</v>
      </c>
      <c r="K30" s="87">
        <v>0</v>
      </c>
    </row>
    <row r="31" spans="1:11" ht="22.5" customHeight="1">
      <c r="B31" s="24"/>
      <c r="C31" s="25" t="s">
        <v>9</v>
      </c>
      <c r="D31" s="86">
        <v>287451</v>
      </c>
      <c r="E31" s="86">
        <v>287262</v>
      </c>
      <c r="F31" s="86">
        <v>250531</v>
      </c>
      <c r="G31" s="86">
        <v>189</v>
      </c>
      <c r="H31" s="86">
        <v>126035</v>
      </c>
      <c r="I31" s="86">
        <v>126035</v>
      </c>
      <c r="J31" s="86">
        <v>114117</v>
      </c>
      <c r="K31" s="87">
        <v>0</v>
      </c>
    </row>
    <row r="32" spans="1:11" ht="22.5" customHeight="1">
      <c r="B32" s="24"/>
      <c r="C32" s="25" t="s">
        <v>10</v>
      </c>
      <c r="D32" s="86">
        <v>309415</v>
      </c>
      <c r="E32" s="86">
        <v>299155</v>
      </c>
      <c r="F32" s="86">
        <v>257695</v>
      </c>
      <c r="G32" s="86">
        <v>10260</v>
      </c>
      <c r="H32" s="86">
        <v>130214</v>
      </c>
      <c r="I32" s="86">
        <v>124258</v>
      </c>
      <c r="J32" s="86">
        <v>117180</v>
      </c>
      <c r="K32" s="87">
        <v>5956</v>
      </c>
    </row>
    <row r="33" spans="2:11" ht="22.5" customHeight="1">
      <c r="B33" s="24"/>
      <c r="C33" s="25" t="s">
        <v>23</v>
      </c>
      <c r="D33" s="86">
        <v>290346</v>
      </c>
      <c r="E33" s="86">
        <v>286308</v>
      </c>
      <c r="F33" s="86">
        <v>250650</v>
      </c>
      <c r="G33" s="86">
        <v>4038</v>
      </c>
      <c r="H33" s="86">
        <v>129423</v>
      </c>
      <c r="I33" s="86">
        <v>129028</v>
      </c>
      <c r="J33" s="86">
        <v>116920</v>
      </c>
      <c r="K33" s="87">
        <v>395</v>
      </c>
    </row>
    <row r="34" spans="2:11" ht="22.5" customHeight="1">
      <c r="B34" s="24"/>
      <c r="C34" s="25" t="s">
        <v>24</v>
      </c>
      <c r="D34" s="86">
        <v>293924</v>
      </c>
      <c r="E34" s="86">
        <v>288793</v>
      </c>
      <c r="F34" s="86">
        <v>250892</v>
      </c>
      <c r="G34" s="86">
        <v>5131</v>
      </c>
      <c r="H34" s="86">
        <v>115590</v>
      </c>
      <c r="I34" s="86">
        <v>115368</v>
      </c>
      <c r="J34" s="86">
        <v>104410</v>
      </c>
      <c r="K34" s="87">
        <v>222</v>
      </c>
    </row>
    <row r="35" spans="2:11" ht="22.5" customHeight="1">
      <c r="B35" s="24"/>
      <c r="C35" s="25" t="s">
        <v>25</v>
      </c>
      <c r="D35" s="86">
        <v>460279</v>
      </c>
      <c r="E35" s="86">
        <v>296640</v>
      </c>
      <c r="F35" s="86">
        <v>255894</v>
      </c>
      <c r="G35" s="86">
        <v>163639</v>
      </c>
      <c r="H35" s="86">
        <v>168098</v>
      </c>
      <c r="I35" s="86">
        <v>134993</v>
      </c>
      <c r="J35" s="86">
        <v>119921</v>
      </c>
      <c r="K35" s="87">
        <v>33105</v>
      </c>
    </row>
    <row r="36" spans="2:11" ht="22.5" customHeight="1">
      <c r="B36" s="24"/>
      <c r="C36" s="25" t="s">
        <v>26</v>
      </c>
      <c r="D36" s="86">
        <v>538045</v>
      </c>
      <c r="E36" s="86">
        <v>295949</v>
      </c>
      <c r="F36" s="86">
        <v>252016</v>
      </c>
      <c r="G36" s="86">
        <v>242096</v>
      </c>
      <c r="H36" s="86">
        <v>155420</v>
      </c>
      <c r="I36" s="86">
        <v>127959</v>
      </c>
      <c r="J36" s="86">
        <v>114008</v>
      </c>
      <c r="K36" s="87">
        <v>27461</v>
      </c>
    </row>
    <row r="37" spans="2:11" ht="22.5" customHeight="1">
      <c r="B37" s="24"/>
      <c r="C37" s="25" t="s">
        <v>27</v>
      </c>
      <c r="D37" s="86">
        <v>321460</v>
      </c>
      <c r="E37" s="86">
        <v>290840</v>
      </c>
      <c r="F37" s="86">
        <v>248560</v>
      </c>
      <c r="G37" s="86">
        <v>30620</v>
      </c>
      <c r="H37" s="86">
        <v>128172</v>
      </c>
      <c r="I37" s="86">
        <v>123197</v>
      </c>
      <c r="J37" s="86">
        <v>108716</v>
      </c>
      <c r="K37" s="87">
        <v>4975</v>
      </c>
    </row>
    <row r="38" spans="2:11" ht="22.5" customHeight="1">
      <c r="B38" s="24"/>
      <c r="C38" s="25" t="s">
        <v>28</v>
      </c>
      <c r="D38" s="86">
        <v>299045</v>
      </c>
      <c r="E38" s="86">
        <v>292018</v>
      </c>
      <c r="F38" s="86">
        <v>246701</v>
      </c>
      <c r="G38" s="86">
        <v>7027</v>
      </c>
      <c r="H38" s="86">
        <v>145855</v>
      </c>
      <c r="I38" s="86">
        <v>142470</v>
      </c>
      <c r="J38" s="86">
        <v>125830</v>
      </c>
      <c r="K38" s="87">
        <v>3385</v>
      </c>
    </row>
    <row r="39" spans="2:11" ht="22.5" customHeight="1">
      <c r="B39" s="24"/>
      <c r="C39" s="25" t="s">
        <v>29</v>
      </c>
      <c r="D39" s="86">
        <v>295520</v>
      </c>
      <c r="E39" s="86">
        <v>295035</v>
      </c>
      <c r="F39" s="86">
        <v>249940</v>
      </c>
      <c r="G39" s="86">
        <v>485</v>
      </c>
      <c r="H39" s="86">
        <v>126059</v>
      </c>
      <c r="I39" s="86">
        <v>126059</v>
      </c>
      <c r="J39" s="86">
        <v>111342</v>
      </c>
      <c r="K39" s="87">
        <v>0</v>
      </c>
    </row>
    <row r="40" spans="2:11" ht="22.5" customHeight="1">
      <c r="B40" s="24"/>
      <c r="C40" s="25" t="s">
        <v>30</v>
      </c>
      <c r="D40" s="86">
        <v>311936</v>
      </c>
      <c r="E40" s="86">
        <v>291557</v>
      </c>
      <c r="F40" s="86">
        <v>244610</v>
      </c>
      <c r="G40" s="86">
        <v>20379</v>
      </c>
      <c r="H40" s="86">
        <v>142330</v>
      </c>
      <c r="I40" s="86">
        <v>129596</v>
      </c>
      <c r="J40" s="86">
        <v>114179</v>
      </c>
      <c r="K40" s="87">
        <v>12734</v>
      </c>
    </row>
    <row r="41" spans="2:11" ht="22.5" customHeight="1">
      <c r="B41" s="98"/>
      <c r="C41" s="99" t="s">
        <v>31</v>
      </c>
      <c r="D41" s="92">
        <v>691254</v>
      </c>
      <c r="E41" s="93">
        <v>298603</v>
      </c>
      <c r="F41" s="93">
        <v>252452</v>
      </c>
      <c r="G41" s="93">
        <v>392651</v>
      </c>
      <c r="H41" s="93">
        <v>175291</v>
      </c>
      <c r="I41" s="93">
        <v>134888</v>
      </c>
      <c r="J41" s="93">
        <v>117211</v>
      </c>
      <c r="K41" s="94">
        <v>40403</v>
      </c>
    </row>
    <row r="42" spans="2:11" ht="22.5" customHeight="1"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spans="2:11" ht="22.5" customHeight="1">
      <c r="B43" s="17"/>
      <c r="C43" s="18"/>
    </row>
    <row r="44" spans="2:11" ht="15" customHeight="1">
      <c r="B44" s="149"/>
      <c r="C44" s="150"/>
      <c r="D44" s="127" t="s">
        <v>1</v>
      </c>
      <c r="E44" s="127" t="s">
        <v>52</v>
      </c>
      <c r="F44" s="127"/>
      <c r="G44" s="127"/>
      <c r="H44" s="127"/>
      <c r="I44" s="127"/>
      <c r="J44" s="127"/>
      <c r="K44" s="128"/>
    </row>
    <row r="45" spans="2:11" ht="13.5" customHeight="1">
      <c r="B45" s="151"/>
      <c r="C45" s="152"/>
      <c r="D45" s="155" t="s">
        <v>3</v>
      </c>
      <c r="E45" s="156"/>
      <c r="F45" s="156"/>
      <c r="G45" s="156"/>
      <c r="H45" s="155" t="s">
        <v>4</v>
      </c>
      <c r="I45" s="156"/>
      <c r="J45" s="156"/>
      <c r="K45" s="156"/>
    </row>
    <row r="46" spans="2:11" ht="10.5" customHeight="1">
      <c r="B46" s="151"/>
      <c r="C46" s="152"/>
      <c r="D46" s="157" t="s">
        <v>5</v>
      </c>
      <c r="E46" s="160" t="s">
        <v>6</v>
      </c>
      <c r="F46" s="162" t="s">
        <v>7</v>
      </c>
      <c r="G46" s="163" t="s">
        <v>8</v>
      </c>
      <c r="H46" s="157" t="s">
        <v>5</v>
      </c>
      <c r="I46" s="160" t="s">
        <v>6</v>
      </c>
      <c r="J46" s="162" t="s">
        <v>7</v>
      </c>
      <c r="K46" s="163" t="s">
        <v>8</v>
      </c>
    </row>
    <row r="47" spans="2:11" ht="10.5" customHeight="1">
      <c r="B47" s="153"/>
      <c r="C47" s="154"/>
      <c r="D47" s="157"/>
      <c r="E47" s="161"/>
      <c r="F47" s="161"/>
      <c r="G47" s="163"/>
      <c r="H47" s="157"/>
      <c r="I47" s="161"/>
      <c r="J47" s="161"/>
      <c r="K47" s="163"/>
    </row>
    <row r="48" spans="2:11" ht="12" customHeight="1">
      <c r="B48" s="19"/>
      <c r="C48" s="20"/>
      <c r="D48" s="21"/>
      <c r="E48" s="21"/>
      <c r="F48" s="21"/>
      <c r="G48" s="21"/>
      <c r="H48" s="21"/>
      <c r="I48" s="21"/>
      <c r="J48" s="21"/>
      <c r="K48" s="22"/>
    </row>
    <row r="49" spans="2:11" s="23" customFormat="1" ht="22.5" customHeight="1">
      <c r="B49" s="110" t="str">
        <f>$B$8</f>
        <v xml:space="preserve"> 28年平均</v>
      </c>
      <c r="C49" s="111"/>
      <c r="D49" s="112">
        <v>298266</v>
      </c>
      <c r="E49" s="112">
        <v>237804</v>
      </c>
      <c r="F49" s="112">
        <v>222959</v>
      </c>
      <c r="G49" s="112">
        <v>60462</v>
      </c>
      <c r="H49" s="112">
        <v>94104</v>
      </c>
      <c r="I49" s="112">
        <v>91877</v>
      </c>
      <c r="J49" s="112">
        <v>89926</v>
      </c>
      <c r="K49" s="113">
        <v>2227</v>
      </c>
    </row>
    <row r="50" spans="2:11" ht="12" customHeight="1">
      <c r="B50" s="24"/>
      <c r="C50" s="25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24"/>
      <c r="C51" s="25" t="s">
        <v>22</v>
      </c>
      <c r="D51" s="86">
        <v>238753</v>
      </c>
      <c r="E51" s="86">
        <v>238753</v>
      </c>
      <c r="F51" s="86">
        <v>225377</v>
      </c>
      <c r="G51" s="86">
        <v>0</v>
      </c>
      <c r="H51" s="86">
        <v>89630</v>
      </c>
      <c r="I51" s="86">
        <v>89630</v>
      </c>
      <c r="J51" s="86">
        <v>87461</v>
      </c>
      <c r="K51" s="87">
        <v>0</v>
      </c>
    </row>
    <row r="52" spans="2:11" ht="22.5" customHeight="1">
      <c r="B52" s="24"/>
      <c r="C52" s="25" t="s">
        <v>9</v>
      </c>
      <c r="D52" s="86">
        <v>236116</v>
      </c>
      <c r="E52" s="86">
        <v>229814</v>
      </c>
      <c r="F52" s="86">
        <v>222594</v>
      </c>
      <c r="G52" s="86">
        <v>6302</v>
      </c>
      <c r="H52" s="86">
        <v>93521</v>
      </c>
      <c r="I52" s="86">
        <v>86092</v>
      </c>
      <c r="J52" s="86">
        <v>85185</v>
      </c>
      <c r="K52" s="87">
        <v>7429</v>
      </c>
    </row>
    <row r="53" spans="2:11" ht="22.5" customHeight="1">
      <c r="B53" s="24"/>
      <c r="C53" s="25" t="s">
        <v>10</v>
      </c>
      <c r="D53" s="86">
        <v>264911</v>
      </c>
      <c r="E53" s="86">
        <v>237997</v>
      </c>
      <c r="F53" s="86">
        <v>210293</v>
      </c>
      <c r="G53" s="86">
        <v>26914</v>
      </c>
      <c r="H53" s="86">
        <v>91857</v>
      </c>
      <c r="I53" s="86">
        <v>89171</v>
      </c>
      <c r="J53" s="86">
        <v>88127</v>
      </c>
      <c r="K53" s="87">
        <v>2686</v>
      </c>
    </row>
    <row r="54" spans="2:11" ht="22.5" customHeight="1">
      <c r="B54" s="24"/>
      <c r="C54" s="25" t="s">
        <v>23</v>
      </c>
      <c r="D54" s="86">
        <v>261622</v>
      </c>
      <c r="E54" s="86">
        <v>224114</v>
      </c>
      <c r="F54" s="86">
        <v>210918</v>
      </c>
      <c r="G54" s="86">
        <v>37508</v>
      </c>
      <c r="H54" s="86">
        <v>90871</v>
      </c>
      <c r="I54" s="86">
        <v>89482</v>
      </c>
      <c r="J54" s="86">
        <v>87989</v>
      </c>
      <c r="K54" s="87">
        <v>1389</v>
      </c>
    </row>
    <row r="55" spans="2:11" ht="22.5" customHeight="1">
      <c r="B55" s="24"/>
      <c r="C55" s="25" t="s">
        <v>24</v>
      </c>
      <c r="D55" s="86">
        <v>231435</v>
      </c>
      <c r="E55" s="86">
        <v>228244</v>
      </c>
      <c r="F55" s="86">
        <v>216152</v>
      </c>
      <c r="G55" s="86">
        <v>3191</v>
      </c>
      <c r="H55" s="86">
        <v>95180</v>
      </c>
      <c r="I55" s="86">
        <v>95180</v>
      </c>
      <c r="J55" s="86">
        <v>93541</v>
      </c>
      <c r="K55" s="87">
        <v>0</v>
      </c>
    </row>
    <row r="56" spans="2:11" ht="22.5" customHeight="1">
      <c r="B56" s="24"/>
      <c r="C56" s="25" t="s">
        <v>25</v>
      </c>
      <c r="D56" s="86">
        <v>260602</v>
      </c>
      <c r="E56" s="86">
        <v>229259</v>
      </c>
      <c r="F56" s="86">
        <v>203570</v>
      </c>
      <c r="G56" s="86">
        <v>31343</v>
      </c>
      <c r="H56" s="86">
        <v>87879</v>
      </c>
      <c r="I56" s="86">
        <v>87879</v>
      </c>
      <c r="J56" s="86">
        <v>86928</v>
      </c>
      <c r="K56" s="87">
        <v>0</v>
      </c>
    </row>
    <row r="57" spans="2:11" ht="22.5" customHeight="1">
      <c r="B57" s="24"/>
      <c r="C57" s="25" t="s">
        <v>26</v>
      </c>
      <c r="D57" s="86">
        <v>473926</v>
      </c>
      <c r="E57" s="86">
        <v>226275</v>
      </c>
      <c r="F57" s="86">
        <v>215199</v>
      </c>
      <c r="G57" s="86">
        <v>247651</v>
      </c>
      <c r="H57" s="86">
        <v>101502</v>
      </c>
      <c r="I57" s="86">
        <v>97241</v>
      </c>
      <c r="J57" s="86">
        <v>95567</v>
      </c>
      <c r="K57" s="87">
        <v>4261</v>
      </c>
    </row>
    <row r="58" spans="2:11" ht="22.5" customHeight="1">
      <c r="B58" s="24"/>
      <c r="C58" s="25" t="s">
        <v>27</v>
      </c>
      <c r="D58" s="86">
        <v>270026</v>
      </c>
      <c r="E58" s="86">
        <v>253470</v>
      </c>
      <c r="F58" s="86">
        <v>241688</v>
      </c>
      <c r="G58" s="86">
        <v>16556</v>
      </c>
      <c r="H58" s="86">
        <v>94741</v>
      </c>
      <c r="I58" s="86">
        <v>92601</v>
      </c>
      <c r="J58" s="86">
        <v>91379</v>
      </c>
      <c r="K58" s="87">
        <v>2140</v>
      </c>
    </row>
    <row r="59" spans="2:11" ht="22.5" customHeight="1">
      <c r="B59" s="24"/>
      <c r="C59" s="25" t="s">
        <v>28</v>
      </c>
      <c r="D59" s="86">
        <v>233374</v>
      </c>
      <c r="E59" s="86">
        <v>233024</v>
      </c>
      <c r="F59" s="86">
        <v>221861</v>
      </c>
      <c r="G59" s="86">
        <v>350</v>
      </c>
      <c r="H59" s="86">
        <v>87725</v>
      </c>
      <c r="I59" s="86">
        <v>87725</v>
      </c>
      <c r="J59" s="86">
        <v>86607</v>
      </c>
      <c r="K59" s="87">
        <v>0</v>
      </c>
    </row>
    <row r="60" spans="2:11" ht="22.5" customHeight="1">
      <c r="B60" s="24"/>
      <c r="C60" s="25" t="s">
        <v>29</v>
      </c>
      <c r="D60" s="86">
        <v>291932</v>
      </c>
      <c r="E60" s="86">
        <v>240859</v>
      </c>
      <c r="F60" s="86">
        <v>228947</v>
      </c>
      <c r="G60" s="86">
        <v>51073</v>
      </c>
      <c r="H60" s="86">
        <v>97956</v>
      </c>
      <c r="I60" s="86">
        <v>95449</v>
      </c>
      <c r="J60" s="86">
        <v>93484</v>
      </c>
      <c r="K60" s="87">
        <v>2507</v>
      </c>
    </row>
    <row r="61" spans="2:11" ht="22.5" customHeight="1">
      <c r="B61" s="24"/>
      <c r="C61" s="25" t="s">
        <v>30</v>
      </c>
      <c r="D61" s="86">
        <v>293221</v>
      </c>
      <c r="E61" s="86">
        <v>254183</v>
      </c>
      <c r="F61" s="86">
        <v>239452</v>
      </c>
      <c r="G61" s="86">
        <v>39038</v>
      </c>
      <c r="H61" s="86">
        <v>91704</v>
      </c>
      <c r="I61" s="86">
        <v>91685</v>
      </c>
      <c r="J61" s="86">
        <v>88069</v>
      </c>
      <c r="K61" s="87">
        <v>19</v>
      </c>
    </row>
    <row r="62" spans="2:11" ht="22.5" customHeight="1">
      <c r="B62" s="98"/>
      <c r="C62" s="99" t="s">
        <v>31</v>
      </c>
      <c r="D62" s="92">
        <v>509070</v>
      </c>
      <c r="E62" s="93">
        <v>257028</v>
      </c>
      <c r="F62" s="93">
        <v>236983</v>
      </c>
      <c r="G62" s="93">
        <v>252042</v>
      </c>
      <c r="H62" s="93">
        <v>107988</v>
      </c>
      <c r="I62" s="93">
        <v>101963</v>
      </c>
      <c r="J62" s="93">
        <v>95985</v>
      </c>
      <c r="K62" s="94">
        <v>6025</v>
      </c>
    </row>
    <row r="63" spans="2:11" ht="22.5" customHeight="1">
      <c r="B63" s="17"/>
      <c r="C63" s="18"/>
    </row>
    <row r="64" spans="2:11" ht="15" customHeight="1">
      <c r="B64" s="149"/>
      <c r="C64" s="150"/>
      <c r="D64" s="127" t="s">
        <v>1</v>
      </c>
      <c r="E64" s="127" t="s">
        <v>53</v>
      </c>
      <c r="F64" s="127"/>
      <c r="G64" s="127"/>
      <c r="H64" s="127"/>
      <c r="I64" s="127"/>
      <c r="J64" s="127"/>
      <c r="K64" s="128"/>
    </row>
    <row r="65" spans="2:11" ht="13.5" customHeight="1">
      <c r="B65" s="151"/>
      <c r="C65" s="152"/>
      <c r="D65" s="155" t="s">
        <v>3</v>
      </c>
      <c r="E65" s="156"/>
      <c r="F65" s="156"/>
      <c r="G65" s="156"/>
      <c r="H65" s="155" t="s">
        <v>4</v>
      </c>
      <c r="I65" s="156"/>
      <c r="J65" s="156"/>
      <c r="K65" s="156"/>
    </row>
    <row r="66" spans="2:11" ht="10.5" customHeight="1">
      <c r="B66" s="151"/>
      <c r="C66" s="152"/>
      <c r="D66" s="157" t="s">
        <v>5</v>
      </c>
      <c r="E66" s="160" t="s">
        <v>6</v>
      </c>
      <c r="F66" s="162" t="s">
        <v>7</v>
      </c>
      <c r="G66" s="163" t="s">
        <v>8</v>
      </c>
      <c r="H66" s="157" t="s">
        <v>5</v>
      </c>
      <c r="I66" s="160" t="s">
        <v>6</v>
      </c>
      <c r="J66" s="162" t="s">
        <v>7</v>
      </c>
      <c r="K66" s="163" t="s">
        <v>8</v>
      </c>
    </row>
    <row r="67" spans="2:11" ht="10.5" customHeight="1">
      <c r="B67" s="153"/>
      <c r="C67" s="154"/>
      <c r="D67" s="157"/>
      <c r="E67" s="161"/>
      <c r="F67" s="161"/>
      <c r="G67" s="163"/>
      <c r="H67" s="157"/>
      <c r="I67" s="161"/>
      <c r="J67" s="161"/>
      <c r="K67" s="163"/>
    </row>
    <row r="68" spans="2:1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2"/>
    </row>
    <row r="69" spans="2:11" s="23" customFormat="1" ht="22.5" customHeight="1">
      <c r="B69" s="110" t="str">
        <f>$B$8</f>
        <v xml:space="preserve"> 28年平均</v>
      </c>
      <c r="C69" s="111"/>
      <c r="D69" s="112">
        <v>328989</v>
      </c>
      <c r="E69" s="112">
        <v>272940</v>
      </c>
      <c r="F69" s="112">
        <v>257702</v>
      </c>
      <c r="G69" s="112">
        <v>56049</v>
      </c>
      <c r="H69" s="112">
        <v>144523</v>
      </c>
      <c r="I69" s="112">
        <v>137373</v>
      </c>
      <c r="J69" s="112">
        <v>136239</v>
      </c>
      <c r="K69" s="113">
        <v>7150</v>
      </c>
    </row>
    <row r="70" spans="2:11" ht="12" customHeight="1">
      <c r="B70" s="24"/>
      <c r="C70" s="25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24"/>
      <c r="C71" s="25" t="s">
        <v>22</v>
      </c>
      <c r="D71" s="86">
        <v>271183</v>
      </c>
      <c r="E71" s="86">
        <v>268451</v>
      </c>
      <c r="F71" s="86">
        <v>255640</v>
      </c>
      <c r="G71" s="86">
        <v>2732</v>
      </c>
      <c r="H71" s="86">
        <v>120443</v>
      </c>
      <c r="I71" s="86">
        <v>119602</v>
      </c>
      <c r="J71" s="86">
        <v>118921</v>
      </c>
      <c r="K71" s="87">
        <v>841</v>
      </c>
    </row>
    <row r="72" spans="2:11" ht="22.5" customHeight="1">
      <c r="B72" s="24"/>
      <c r="C72" s="25" t="s">
        <v>9</v>
      </c>
      <c r="D72" s="86">
        <v>268958</v>
      </c>
      <c r="E72" s="86">
        <v>268231</v>
      </c>
      <c r="F72" s="86">
        <v>255406</v>
      </c>
      <c r="G72" s="86">
        <v>727</v>
      </c>
      <c r="H72" s="86">
        <v>118293</v>
      </c>
      <c r="I72" s="86">
        <v>118293</v>
      </c>
      <c r="J72" s="86">
        <v>117694</v>
      </c>
      <c r="K72" s="87">
        <v>0</v>
      </c>
    </row>
    <row r="73" spans="2:11" ht="22.5" customHeight="1">
      <c r="B73" s="24"/>
      <c r="C73" s="25" t="s">
        <v>10</v>
      </c>
      <c r="D73" s="86">
        <v>327782</v>
      </c>
      <c r="E73" s="86">
        <v>268539</v>
      </c>
      <c r="F73" s="86">
        <v>254027</v>
      </c>
      <c r="G73" s="86">
        <v>59243</v>
      </c>
      <c r="H73" s="86">
        <v>127050</v>
      </c>
      <c r="I73" s="86">
        <v>119629</v>
      </c>
      <c r="J73" s="86">
        <v>118690</v>
      </c>
      <c r="K73" s="87">
        <v>7421</v>
      </c>
    </row>
    <row r="74" spans="2:11" ht="22.5" customHeight="1">
      <c r="B74" s="24"/>
      <c r="C74" s="25" t="s">
        <v>23</v>
      </c>
      <c r="D74" s="86">
        <v>281964</v>
      </c>
      <c r="E74" s="86">
        <v>281964</v>
      </c>
      <c r="F74" s="86">
        <v>265542</v>
      </c>
      <c r="G74" s="86">
        <v>0</v>
      </c>
      <c r="H74" s="86">
        <v>135049</v>
      </c>
      <c r="I74" s="86">
        <v>135049</v>
      </c>
      <c r="J74" s="86">
        <v>133968</v>
      </c>
      <c r="K74" s="87">
        <v>0</v>
      </c>
    </row>
    <row r="75" spans="2:11" ht="22.5" customHeight="1">
      <c r="B75" s="24"/>
      <c r="C75" s="25" t="s">
        <v>24</v>
      </c>
      <c r="D75" s="86">
        <v>274051</v>
      </c>
      <c r="E75" s="86">
        <v>267942</v>
      </c>
      <c r="F75" s="86">
        <v>252418</v>
      </c>
      <c r="G75" s="86">
        <v>6109</v>
      </c>
      <c r="H75" s="86">
        <v>150841</v>
      </c>
      <c r="I75" s="86">
        <v>150841</v>
      </c>
      <c r="J75" s="86">
        <v>149498</v>
      </c>
      <c r="K75" s="87">
        <v>0</v>
      </c>
    </row>
    <row r="76" spans="2:11" ht="22.5" customHeight="1">
      <c r="B76" s="24"/>
      <c r="C76" s="25" t="s">
        <v>25</v>
      </c>
      <c r="D76" s="86">
        <v>451921</v>
      </c>
      <c r="E76" s="86">
        <v>274909</v>
      </c>
      <c r="F76" s="86">
        <v>257215</v>
      </c>
      <c r="G76" s="86">
        <v>177012</v>
      </c>
      <c r="H76" s="86">
        <v>156249</v>
      </c>
      <c r="I76" s="86">
        <v>147731</v>
      </c>
      <c r="J76" s="86">
        <v>146823</v>
      </c>
      <c r="K76" s="87">
        <v>8518</v>
      </c>
    </row>
    <row r="77" spans="2:11" ht="22.5" customHeight="1">
      <c r="B77" s="24"/>
      <c r="C77" s="25" t="s">
        <v>26</v>
      </c>
      <c r="D77" s="86">
        <v>336063</v>
      </c>
      <c r="E77" s="86">
        <v>270814</v>
      </c>
      <c r="F77" s="86">
        <v>254841</v>
      </c>
      <c r="G77" s="86">
        <v>65249</v>
      </c>
      <c r="H77" s="86">
        <v>156749</v>
      </c>
      <c r="I77" s="86">
        <v>135940</v>
      </c>
      <c r="J77" s="86">
        <v>134239</v>
      </c>
      <c r="K77" s="87">
        <v>20809</v>
      </c>
    </row>
    <row r="78" spans="2:11" ht="22.5" customHeight="1">
      <c r="B78" s="24"/>
      <c r="C78" s="25" t="s">
        <v>27</v>
      </c>
      <c r="D78" s="86">
        <v>304190</v>
      </c>
      <c r="E78" s="86">
        <v>271709</v>
      </c>
      <c r="F78" s="86">
        <v>257829</v>
      </c>
      <c r="G78" s="86">
        <v>32481</v>
      </c>
      <c r="H78" s="86">
        <v>148736</v>
      </c>
      <c r="I78" s="86">
        <v>146307</v>
      </c>
      <c r="J78" s="86">
        <v>145166</v>
      </c>
      <c r="K78" s="87">
        <v>2429</v>
      </c>
    </row>
    <row r="79" spans="2:11" ht="22.5" customHeight="1">
      <c r="B79" s="24"/>
      <c r="C79" s="25" t="s">
        <v>28</v>
      </c>
      <c r="D79" s="86">
        <v>271815</v>
      </c>
      <c r="E79" s="86">
        <v>271815</v>
      </c>
      <c r="F79" s="86">
        <v>254190</v>
      </c>
      <c r="G79" s="86">
        <v>0</v>
      </c>
      <c r="H79" s="86">
        <v>141345</v>
      </c>
      <c r="I79" s="86">
        <v>141345</v>
      </c>
      <c r="J79" s="86">
        <v>140011</v>
      </c>
      <c r="K79" s="87">
        <v>0</v>
      </c>
    </row>
    <row r="80" spans="2:11" ht="22.5" customHeight="1">
      <c r="B80" s="24"/>
      <c r="C80" s="25" t="s">
        <v>29</v>
      </c>
      <c r="D80" s="86">
        <v>275631</v>
      </c>
      <c r="E80" s="86">
        <v>275631</v>
      </c>
      <c r="F80" s="86">
        <v>261222</v>
      </c>
      <c r="G80" s="86">
        <v>0</v>
      </c>
      <c r="H80" s="86">
        <v>139211</v>
      </c>
      <c r="I80" s="86">
        <v>139211</v>
      </c>
      <c r="J80" s="86">
        <v>137915</v>
      </c>
      <c r="K80" s="87">
        <v>0</v>
      </c>
    </row>
    <row r="81" spans="2:11" ht="22.5" customHeight="1">
      <c r="B81" s="24"/>
      <c r="C81" s="25" t="s">
        <v>30</v>
      </c>
      <c r="D81" s="86">
        <v>294152</v>
      </c>
      <c r="E81" s="86">
        <v>276228</v>
      </c>
      <c r="F81" s="86">
        <v>261087</v>
      </c>
      <c r="G81" s="86">
        <v>17924</v>
      </c>
      <c r="H81" s="86">
        <v>141645</v>
      </c>
      <c r="I81" s="86">
        <v>140562</v>
      </c>
      <c r="J81" s="86">
        <v>139734</v>
      </c>
      <c r="K81" s="87">
        <v>1083</v>
      </c>
    </row>
    <row r="82" spans="2:11" ht="22.5" customHeight="1">
      <c r="B82" s="98"/>
      <c r="C82" s="99" t="s">
        <v>31</v>
      </c>
      <c r="D82" s="92">
        <v>600414</v>
      </c>
      <c r="E82" s="93">
        <v>279130</v>
      </c>
      <c r="F82" s="93">
        <v>263008</v>
      </c>
      <c r="G82" s="93">
        <v>321284</v>
      </c>
      <c r="H82" s="93">
        <v>202139</v>
      </c>
      <c r="I82" s="93">
        <v>154343</v>
      </c>
      <c r="J82" s="93">
        <v>152599</v>
      </c>
      <c r="K82" s="94">
        <v>47796</v>
      </c>
    </row>
  </sheetData>
  <mergeCells count="46">
    <mergeCell ref="D66:D67"/>
    <mergeCell ref="E66:E67"/>
    <mergeCell ref="F66:F67"/>
    <mergeCell ref="G66:G67"/>
    <mergeCell ref="H66:H67"/>
    <mergeCell ref="I66:I67"/>
    <mergeCell ref="B44:C47"/>
    <mergeCell ref="D45:G45"/>
    <mergeCell ref="H45:K45"/>
    <mergeCell ref="D46:D47"/>
    <mergeCell ref="E46:E47"/>
    <mergeCell ref="F46:F47"/>
    <mergeCell ref="G46:G47"/>
    <mergeCell ref="H46:H47"/>
    <mergeCell ref="J66:J67"/>
    <mergeCell ref="K66:K67"/>
    <mergeCell ref="K46:K47"/>
    <mergeCell ref="B64:C67"/>
    <mergeCell ref="D65:G65"/>
    <mergeCell ref="H65:K65"/>
    <mergeCell ref="I46:I47"/>
    <mergeCell ref="J46:J47"/>
    <mergeCell ref="I25:I26"/>
    <mergeCell ref="J25:J26"/>
    <mergeCell ref="K25:K26"/>
    <mergeCell ref="B42:K42"/>
    <mergeCell ref="B23:C26"/>
    <mergeCell ref="D24:G24"/>
    <mergeCell ref="H24:K24"/>
    <mergeCell ref="D25:D26"/>
    <mergeCell ref="E25:E26"/>
    <mergeCell ref="F25:F26"/>
    <mergeCell ref="G25:G26"/>
    <mergeCell ref="H25:H26"/>
    <mergeCell ref="B3:C6"/>
    <mergeCell ref="D4:G4"/>
    <mergeCell ref="D5:D6"/>
    <mergeCell ref="B1:K1"/>
    <mergeCell ref="H4:K4"/>
    <mergeCell ref="I5:I6"/>
    <mergeCell ref="J5:J6"/>
    <mergeCell ref="K5:K6"/>
    <mergeCell ref="E5:E6"/>
    <mergeCell ref="F5:F6"/>
    <mergeCell ref="G5:G6"/>
    <mergeCell ref="H5:H6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2"/>
  <sheetViews>
    <sheetView showGridLines="0" zoomScaleNormal="100" zoomScaleSheetLayoutView="100" workbookViewId="0"/>
  </sheetViews>
  <sheetFormatPr defaultRowHeight="13.5"/>
  <cols>
    <col min="1" max="2" width="3.625" style="2" customWidth="1"/>
    <col min="3" max="3" width="4.375" style="14" customWidth="1"/>
    <col min="4" max="11" width="9.375" style="2" customWidth="1"/>
    <col min="12" max="16384" width="9" style="2"/>
  </cols>
  <sheetData>
    <row r="1" spans="1:11" ht="30" customHeight="1">
      <c r="A1" s="1"/>
      <c r="B1" s="178" t="s">
        <v>0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2.5" customHeight="1">
      <c r="B2" s="3"/>
      <c r="C2" s="4"/>
    </row>
    <row r="3" spans="1:11" ht="15" customHeight="1">
      <c r="B3" s="165"/>
      <c r="C3" s="166"/>
      <c r="D3" s="129" t="s">
        <v>1</v>
      </c>
      <c r="E3" s="129" t="str">
        <f>○パート別30人給与!E3</f>
        <v>TL　調査産業計</v>
      </c>
      <c r="F3" s="129"/>
      <c r="G3" s="129"/>
      <c r="H3" s="129"/>
      <c r="I3" s="129"/>
      <c r="J3" s="129"/>
      <c r="K3" s="130"/>
    </row>
    <row r="4" spans="1:11" ht="13.5" customHeight="1">
      <c r="B4" s="167"/>
      <c r="C4" s="168"/>
      <c r="D4" s="171" t="s">
        <v>3</v>
      </c>
      <c r="E4" s="172"/>
      <c r="F4" s="172"/>
      <c r="G4" s="172"/>
      <c r="H4" s="171" t="s">
        <v>4</v>
      </c>
      <c r="I4" s="172"/>
      <c r="J4" s="172"/>
      <c r="K4" s="172"/>
    </row>
    <row r="5" spans="1:11" ht="10.5" customHeight="1">
      <c r="B5" s="167"/>
      <c r="C5" s="168"/>
      <c r="D5" s="173" t="s">
        <v>5</v>
      </c>
      <c r="E5" s="174" t="s">
        <v>6</v>
      </c>
      <c r="F5" s="176" t="s">
        <v>7</v>
      </c>
      <c r="G5" s="177" t="s">
        <v>8</v>
      </c>
      <c r="H5" s="173" t="s">
        <v>5</v>
      </c>
      <c r="I5" s="174" t="s">
        <v>6</v>
      </c>
      <c r="J5" s="176" t="s">
        <v>7</v>
      </c>
      <c r="K5" s="177" t="s">
        <v>8</v>
      </c>
    </row>
    <row r="6" spans="1:11" ht="10.5" customHeight="1">
      <c r="B6" s="169"/>
      <c r="C6" s="170"/>
      <c r="D6" s="173"/>
      <c r="E6" s="175"/>
      <c r="F6" s="175"/>
      <c r="G6" s="177"/>
      <c r="H6" s="173"/>
      <c r="I6" s="175"/>
      <c r="J6" s="175"/>
      <c r="K6" s="177"/>
    </row>
    <row r="7" spans="1:11" ht="12" customHeight="1">
      <c r="B7" s="5"/>
      <c r="C7" s="6"/>
      <c r="D7" s="7"/>
      <c r="E7" s="7"/>
      <c r="F7" s="7"/>
      <c r="G7" s="7"/>
      <c r="H7" s="7"/>
      <c r="I7" s="7"/>
      <c r="J7" s="7"/>
      <c r="K7" s="8"/>
    </row>
    <row r="8" spans="1:11" s="9" customFormat="1" ht="22.5" customHeight="1">
      <c r="B8" s="110" t="s">
        <v>55</v>
      </c>
      <c r="C8" s="116"/>
      <c r="D8" s="112">
        <v>332289</v>
      </c>
      <c r="E8" s="112">
        <v>276411</v>
      </c>
      <c r="F8" s="112">
        <v>253941</v>
      </c>
      <c r="G8" s="112">
        <v>55878</v>
      </c>
      <c r="H8" s="112">
        <v>102940</v>
      </c>
      <c r="I8" s="112">
        <v>99575</v>
      </c>
      <c r="J8" s="112">
        <v>95390</v>
      </c>
      <c r="K8" s="113">
        <v>3365</v>
      </c>
    </row>
    <row r="9" spans="1:11" ht="12" customHeight="1">
      <c r="B9" s="10"/>
      <c r="C9" s="11"/>
      <c r="D9" s="12"/>
      <c r="E9" s="12"/>
      <c r="F9" s="12"/>
      <c r="G9" s="12"/>
      <c r="H9" s="12"/>
      <c r="I9" s="12"/>
      <c r="J9" s="12"/>
      <c r="K9" s="13"/>
    </row>
    <row r="10" spans="1:11" ht="22.5" customHeight="1">
      <c r="B10" s="108"/>
      <c r="C10" s="11" t="s">
        <v>11</v>
      </c>
      <c r="D10" s="86">
        <v>287296</v>
      </c>
      <c r="E10" s="86">
        <v>279556</v>
      </c>
      <c r="F10" s="86">
        <v>257348</v>
      </c>
      <c r="G10" s="86">
        <v>7740</v>
      </c>
      <c r="H10" s="86">
        <v>94533</v>
      </c>
      <c r="I10" s="86">
        <v>93498</v>
      </c>
      <c r="J10" s="86">
        <v>89640</v>
      </c>
      <c r="K10" s="87">
        <v>1035</v>
      </c>
    </row>
    <row r="11" spans="1:11" ht="22.5" customHeight="1">
      <c r="B11" s="10"/>
      <c r="C11" s="11" t="s">
        <v>9</v>
      </c>
      <c r="D11" s="86">
        <v>277465</v>
      </c>
      <c r="E11" s="86">
        <v>275840</v>
      </c>
      <c r="F11" s="86">
        <v>254911</v>
      </c>
      <c r="G11" s="86">
        <v>1625</v>
      </c>
      <c r="H11" s="86">
        <v>95823</v>
      </c>
      <c r="I11" s="86">
        <v>94864</v>
      </c>
      <c r="J11" s="86">
        <v>91100</v>
      </c>
      <c r="K11" s="87">
        <v>959</v>
      </c>
    </row>
    <row r="12" spans="1:11" ht="22.5" customHeight="1">
      <c r="B12" s="10"/>
      <c r="C12" s="11" t="s">
        <v>10</v>
      </c>
      <c r="D12" s="86">
        <v>300672</v>
      </c>
      <c r="E12" s="86">
        <v>281561</v>
      </c>
      <c r="F12" s="86">
        <v>258983</v>
      </c>
      <c r="G12" s="86">
        <v>19111</v>
      </c>
      <c r="H12" s="86">
        <v>97513</v>
      </c>
      <c r="I12" s="86">
        <v>95043</v>
      </c>
      <c r="J12" s="86">
        <v>91756</v>
      </c>
      <c r="K12" s="87">
        <v>2470</v>
      </c>
    </row>
    <row r="13" spans="1:11" ht="22.5" customHeight="1">
      <c r="B13" s="10"/>
      <c r="C13" s="11" t="s">
        <v>12</v>
      </c>
      <c r="D13" s="86">
        <v>284342</v>
      </c>
      <c r="E13" s="86">
        <v>277093</v>
      </c>
      <c r="F13" s="86">
        <v>255657</v>
      </c>
      <c r="G13" s="86">
        <v>7249</v>
      </c>
      <c r="H13" s="86">
        <v>98665</v>
      </c>
      <c r="I13" s="86">
        <v>97746</v>
      </c>
      <c r="J13" s="86">
        <v>93569</v>
      </c>
      <c r="K13" s="87">
        <v>919</v>
      </c>
    </row>
    <row r="14" spans="1:11" ht="22.5" customHeight="1">
      <c r="B14" s="10"/>
      <c r="C14" s="11" t="s">
        <v>13</v>
      </c>
      <c r="D14" s="86">
        <v>281239</v>
      </c>
      <c r="E14" s="86">
        <v>274629</v>
      </c>
      <c r="F14" s="86">
        <v>253339</v>
      </c>
      <c r="G14" s="86">
        <v>6610</v>
      </c>
      <c r="H14" s="86">
        <v>100638</v>
      </c>
      <c r="I14" s="86">
        <v>100431</v>
      </c>
      <c r="J14" s="86">
        <v>96446</v>
      </c>
      <c r="K14" s="87">
        <v>207</v>
      </c>
    </row>
    <row r="15" spans="1:11" ht="22.5" customHeight="1">
      <c r="B15" s="10"/>
      <c r="C15" s="11" t="s">
        <v>14</v>
      </c>
      <c r="D15" s="86">
        <v>423954</v>
      </c>
      <c r="E15" s="86">
        <v>280344</v>
      </c>
      <c r="F15" s="86">
        <v>256182</v>
      </c>
      <c r="G15" s="86">
        <v>143610</v>
      </c>
      <c r="H15" s="86">
        <v>104824</v>
      </c>
      <c r="I15" s="86">
        <v>99867</v>
      </c>
      <c r="J15" s="86">
        <v>96104</v>
      </c>
      <c r="K15" s="87">
        <v>4957</v>
      </c>
    </row>
    <row r="16" spans="1:11" ht="22.5" customHeight="1">
      <c r="B16" s="10"/>
      <c r="C16" s="11" t="s">
        <v>15</v>
      </c>
      <c r="D16" s="86">
        <v>407719</v>
      </c>
      <c r="E16" s="86">
        <v>273250</v>
      </c>
      <c r="F16" s="86">
        <v>251763</v>
      </c>
      <c r="G16" s="86">
        <v>134469</v>
      </c>
      <c r="H16" s="86">
        <v>107497</v>
      </c>
      <c r="I16" s="86">
        <v>99987</v>
      </c>
      <c r="J16" s="86">
        <v>95437</v>
      </c>
      <c r="K16" s="87">
        <v>7510</v>
      </c>
    </row>
    <row r="17" spans="2:11" ht="22.5" customHeight="1">
      <c r="B17" s="10"/>
      <c r="C17" s="11" t="s">
        <v>16</v>
      </c>
      <c r="D17" s="86">
        <v>299240</v>
      </c>
      <c r="E17" s="86">
        <v>274344</v>
      </c>
      <c r="F17" s="86">
        <v>253034</v>
      </c>
      <c r="G17" s="86">
        <v>24896</v>
      </c>
      <c r="H17" s="86">
        <v>104927</v>
      </c>
      <c r="I17" s="86">
        <v>103467</v>
      </c>
      <c r="J17" s="86">
        <v>99584</v>
      </c>
      <c r="K17" s="87">
        <v>1460</v>
      </c>
    </row>
    <row r="18" spans="2:11" ht="22.5" customHeight="1">
      <c r="B18" s="10"/>
      <c r="C18" s="11" t="s">
        <v>17</v>
      </c>
      <c r="D18" s="86">
        <v>276235</v>
      </c>
      <c r="E18" s="86">
        <v>273382</v>
      </c>
      <c r="F18" s="86">
        <v>251229</v>
      </c>
      <c r="G18" s="86">
        <v>2853</v>
      </c>
      <c r="H18" s="86">
        <v>100091</v>
      </c>
      <c r="I18" s="86">
        <v>99629</v>
      </c>
      <c r="J18" s="86">
        <v>95563</v>
      </c>
      <c r="K18" s="87">
        <v>462</v>
      </c>
    </row>
    <row r="19" spans="2:11" ht="22.5" customHeight="1">
      <c r="B19" s="10"/>
      <c r="C19" s="11" t="s">
        <v>18</v>
      </c>
      <c r="D19" s="86">
        <v>278479</v>
      </c>
      <c r="E19" s="86">
        <v>275573</v>
      </c>
      <c r="F19" s="86">
        <v>253279</v>
      </c>
      <c r="G19" s="86">
        <v>2906</v>
      </c>
      <c r="H19" s="86">
        <v>102493</v>
      </c>
      <c r="I19" s="86">
        <v>101312</v>
      </c>
      <c r="J19" s="86">
        <v>97040</v>
      </c>
      <c r="K19" s="87">
        <v>1181</v>
      </c>
    </row>
    <row r="20" spans="2:11" ht="22.5" customHeight="1">
      <c r="B20" s="10"/>
      <c r="C20" s="11" t="s">
        <v>19</v>
      </c>
      <c r="D20" s="86">
        <v>286021</v>
      </c>
      <c r="E20" s="86">
        <v>273648</v>
      </c>
      <c r="F20" s="86">
        <v>248981</v>
      </c>
      <c r="G20" s="86">
        <v>12373</v>
      </c>
      <c r="H20" s="86">
        <v>106096</v>
      </c>
      <c r="I20" s="86">
        <v>101967</v>
      </c>
      <c r="J20" s="86">
        <v>97532</v>
      </c>
      <c r="K20" s="87">
        <v>4129</v>
      </c>
    </row>
    <row r="21" spans="2:11" ht="22.5" customHeight="1">
      <c r="B21" s="102"/>
      <c r="C21" s="103" t="s">
        <v>20</v>
      </c>
      <c r="D21" s="92">
        <v>585389</v>
      </c>
      <c r="E21" s="93">
        <v>277974</v>
      </c>
      <c r="F21" s="93">
        <v>252904</v>
      </c>
      <c r="G21" s="93">
        <v>307415</v>
      </c>
      <c r="H21" s="93">
        <v>122182</v>
      </c>
      <c r="I21" s="93">
        <v>107293</v>
      </c>
      <c r="J21" s="93">
        <v>101066</v>
      </c>
      <c r="K21" s="94">
        <v>14889</v>
      </c>
    </row>
    <row r="22" spans="2:11" ht="22.5" customHeight="1">
      <c r="B22" s="3"/>
      <c r="C22" s="4"/>
    </row>
    <row r="23" spans="2:11" ht="15" customHeight="1">
      <c r="B23" s="165"/>
      <c r="C23" s="166"/>
      <c r="D23" s="129" t="s">
        <v>1</v>
      </c>
      <c r="E23" s="129" t="str">
        <f>○パート別30人給与!E23</f>
        <v>Ｅ　製造業</v>
      </c>
      <c r="F23" s="129"/>
      <c r="G23" s="129"/>
      <c r="H23" s="129"/>
      <c r="I23" s="129"/>
      <c r="J23" s="129"/>
      <c r="K23" s="130"/>
    </row>
    <row r="24" spans="2:11" ht="13.5" customHeight="1">
      <c r="B24" s="167"/>
      <c r="C24" s="168"/>
      <c r="D24" s="171" t="s">
        <v>3</v>
      </c>
      <c r="E24" s="172"/>
      <c r="F24" s="172"/>
      <c r="G24" s="172"/>
      <c r="H24" s="171" t="s">
        <v>4</v>
      </c>
      <c r="I24" s="172"/>
      <c r="J24" s="172"/>
      <c r="K24" s="172"/>
    </row>
    <row r="25" spans="2:11" ht="10.5" customHeight="1">
      <c r="B25" s="167"/>
      <c r="C25" s="168"/>
      <c r="D25" s="173" t="s">
        <v>5</v>
      </c>
      <c r="E25" s="174" t="s">
        <v>6</v>
      </c>
      <c r="F25" s="176" t="s">
        <v>7</v>
      </c>
      <c r="G25" s="177" t="s">
        <v>8</v>
      </c>
      <c r="H25" s="173" t="s">
        <v>5</v>
      </c>
      <c r="I25" s="174" t="s">
        <v>6</v>
      </c>
      <c r="J25" s="176" t="s">
        <v>7</v>
      </c>
      <c r="K25" s="177" t="s">
        <v>8</v>
      </c>
    </row>
    <row r="26" spans="2:11" ht="10.5" customHeight="1">
      <c r="B26" s="169"/>
      <c r="C26" s="170"/>
      <c r="D26" s="173"/>
      <c r="E26" s="175"/>
      <c r="F26" s="175"/>
      <c r="G26" s="177"/>
      <c r="H26" s="173"/>
      <c r="I26" s="175"/>
      <c r="J26" s="175"/>
      <c r="K26" s="177"/>
    </row>
    <row r="27" spans="2:11" ht="12" customHeight="1">
      <c r="B27" s="5"/>
      <c r="C27" s="6"/>
      <c r="D27" s="7"/>
      <c r="E27" s="7"/>
      <c r="F27" s="7"/>
      <c r="G27" s="7"/>
      <c r="H27" s="7"/>
      <c r="I27" s="7"/>
      <c r="J27" s="7"/>
      <c r="K27" s="8"/>
    </row>
    <row r="28" spans="2:11" s="9" customFormat="1" ht="22.5" customHeight="1">
      <c r="B28" s="115" t="str">
        <f>$B$8</f>
        <v xml:space="preserve"> 28年平均</v>
      </c>
      <c r="C28" s="116"/>
      <c r="D28" s="112">
        <v>348502</v>
      </c>
      <c r="E28" s="112">
        <v>283716</v>
      </c>
      <c r="F28" s="112">
        <v>246918</v>
      </c>
      <c r="G28" s="112">
        <v>64786</v>
      </c>
      <c r="H28" s="112">
        <v>129484</v>
      </c>
      <c r="I28" s="112">
        <v>121253</v>
      </c>
      <c r="J28" s="112">
        <v>109837</v>
      </c>
      <c r="K28" s="113">
        <v>8231</v>
      </c>
    </row>
    <row r="29" spans="2:11" ht="12" customHeight="1">
      <c r="B29" s="10"/>
      <c r="C29" s="11"/>
      <c r="D29" s="12"/>
      <c r="E29" s="12"/>
      <c r="F29" s="12"/>
      <c r="G29" s="12"/>
      <c r="H29" s="12"/>
      <c r="I29" s="12"/>
      <c r="J29" s="12"/>
      <c r="K29" s="13"/>
    </row>
    <row r="30" spans="2:11" ht="22.5" customHeight="1">
      <c r="B30" s="108"/>
      <c r="C30" s="11" t="s">
        <v>11</v>
      </c>
      <c r="D30" s="86">
        <v>293173</v>
      </c>
      <c r="E30" s="86">
        <v>282548</v>
      </c>
      <c r="F30" s="86">
        <v>248368</v>
      </c>
      <c r="G30" s="86">
        <v>10625</v>
      </c>
      <c r="H30" s="86">
        <v>107665</v>
      </c>
      <c r="I30" s="86">
        <v>107455</v>
      </c>
      <c r="J30" s="86">
        <v>98568</v>
      </c>
      <c r="K30" s="87">
        <v>210</v>
      </c>
    </row>
    <row r="31" spans="2:11" ht="22.5" customHeight="1">
      <c r="B31" s="10"/>
      <c r="C31" s="11" t="s">
        <v>9</v>
      </c>
      <c r="D31" s="86">
        <v>278398</v>
      </c>
      <c r="E31" s="86">
        <v>278256</v>
      </c>
      <c r="F31" s="86">
        <v>246096</v>
      </c>
      <c r="G31" s="86">
        <v>142</v>
      </c>
      <c r="H31" s="86">
        <v>117005</v>
      </c>
      <c r="I31" s="86">
        <v>117005</v>
      </c>
      <c r="J31" s="86">
        <v>107783</v>
      </c>
      <c r="K31" s="87">
        <v>0</v>
      </c>
    </row>
    <row r="32" spans="2:11" ht="22.5" customHeight="1">
      <c r="B32" s="10"/>
      <c r="C32" s="11" t="s">
        <v>10</v>
      </c>
      <c r="D32" s="86">
        <v>296521</v>
      </c>
      <c r="E32" s="86">
        <v>287864</v>
      </c>
      <c r="F32" s="86">
        <v>252487</v>
      </c>
      <c r="G32" s="86">
        <v>8657</v>
      </c>
      <c r="H32" s="86">
        <v>123422</v>
      </c>
      <c r="I32" s="86">
        <v>118069</v>
      </c>
      <c r="J32" s="86">
        <v>111958</v>
      </c>
      <c r="K32" s="87">
        <v>5353</v>
      </c>
    </row>
    <row r="33" spans="2:11" ht="22.5" customHeight="1">
      <c r="B33" s="10"/>
      <c r="C33" s="11" t="s">
        <v>12</v>
      </c>
      <c r="D33" s="86">
        <v>281774</v>
      </c>
      <c r="E33" s="86">
        <v>278736</v>
      </c>
      <c r="F33" s="86">
        <v>246553</v>
      </c>
      <c r="G33" s="86">
        <v>3038</v>
      </c>
      <c r="H33" s="86">
        <v>124132</v>
      </c>
      <c r="I33" s="86">
        <v>123846</v>
      </c>
      <c r="J33" s="86">
        <v>113472</v>
      </c>
      <c r="K33" s="87">
        <v>286</v>
      </c>
    </row>
    <row r="34" spans="2:11" ht="22.5" customHeight="1">
      <c r="B34" s="10"/>
      <c r="C34" s="11" t="s">
        <v>13</v>
      </c>
      <c r="D34" s="86">
        <v>283629</v>
      </c>
      <c r="E34" s="86">
        <v>279736</v>
      </c>
      <c r="F34" s="86">
        <v>246479</v>
      </c>
      <c r="G34" s="86">
        <v>3893</v>
      </c>
      <c r="H34" s="86">
        <v>109396</v>
      </c>
      <c r="I34" s="86">
        <v>109078</v>
      </c>
      <c r="J34" s="86">
        <v>100412</v>
      </c>
      <c r="K34" s="87">
        <v>318</v>
      </c>
    </row>
    <row r="35" spans="2:11" ht="22.5" customHeight="1">
      <c r="B35" s="10"/>
      <c r="C35" s="11" t="s">
        <v>14</v>
      </c>
      <c r="D35" s="86">
        <v>417556</v>
      </c>
      <c r="E35" s="86">
        <v>287486</v>
      </c>
      <c r="F35" s="86">
        <v>251822</v>
      </c>
      <c r="G35" s="86">
        <v>130070</v>
      </c>
      <c r="H35" s="86">
        <v>152072</v>
      </c>
      <c r="I35" s="86">
        <v>127658</v>
      </c>
      <c r="J35" s="86">
        <v>115861</v>
      </c>
      <c r="K35" s="87">
        <v>24414</v>
      </c>
    </row>
    <row r="36" spans="2:11" ht="22.5" customHeight="1">
      <c r="B36" s="10"/>
      <c r="C36" s="11" t="s">
        <v>15</v>
      </c>
      <c r="D36" s="86">
        <v>496894</v>
      </c>
      <c r="E36" s="86">
        <v>285122</v>
      </c>
      <c r="F36" s="86">
        <v>247445</v>
      </c>
      <c r="G36" s="86">
        <v>211772</v>
      </c>
      <c r="H36" s="86">
        <v>143772</v>
      </c>
      <c r="I36" s="86">
        <v>123161</v>
      </c>
      <c r="J36" s="86">
        <v>110772</v>
      </c>
      <c r="K36" s="87">
        <v>20611</v>
      </c>
    </row>
    <row r="37" spans="2:11" ht="22.5" customHeight="1">
      <c r="B37" s="10"/>
      <c r="C37" s="11" t="s">
        <v>16</v>
      </c>
      <c r="D37" s="86">
        <v>312258</v>
      </c>
      <c r="E37" s="86">
        <v>280724</v>
      </c>
      <c r="F37" s="86">
        <v>244467</v>
      </c>
      <c r="G37" s="86">
        <v>31534</v>
      </c>
      <c r="H37" s="86">
        <v>125472</v>
      </c>
      <c r="I37" s="86">
        <v>121468</v>
      </c>
      <c r="J37" s="86">
        <v>107850</v>
      </c>
      <c r="K37" s="87">
        <v>4004</v>
      </c>
    </row>
    <row r="38" spans="2:11" ht="22.5" customHeight="1">
      <c r="B38" s="10"/>
      <c r="C38" s="11" t="s">
        <v>17</v>
      </c>
      <c r="D38" s="86">
        <v>290189</v>
      </c>
      <c r="E38" s="86">
        <v>283496</v>
      </c>
      <c r="F38" s="86">
        <v>244497</v>
      </c>
      <c r="G38" s="86">
        <v>6693</v>
      </c>
      <c r="H38" s="86">
        <v>138105</v>
      </c>
      <c r="I38" s="86">
        <v>135575</v>
      </c>
      <c r="J38" s="86">
        <v>121139</v>
      </c>
      <c r="K38" s="87">
        <v>2530</v>
      </c>
    </row>
    <row r="39" spans="2:11" ht="22.5" customHeight="1">
      <c r="B39" s="10"/>
      <c r="C39" s="11" t="s">
        <v>18</v>
      </c>
      <c r="D39" s="86">
        <v>287860</v>
      </c>
      <c r="E39" s="86">
        <v>286913</v>
      </c>
      <c r="F39" s="86">
        <v>248213</v>
      </c>
      <c r="G39" s="86">
        <v>947</v>
      </c>
      <c r="H39" s="86">
        <v>119385</v>
      </c>
      <c r="I39" s="86">
        <v>119385</v>
      </c>
      <c r="J39" s="86">
        <v>105946</v>
      </c>
      <c r="K39" s="87">
        <v>0</v>
      </c>
    </row>
    <row r="40" spans="2:11" ht="22.5" customHeight="1">
      <c r="B40" s="10"/>
      <c r="C40" s="11" t="s">
        <v>19</v>
      </c>
      <c r="D40" s="86">
        <v>301564</v>
      </c>
      <c r="E40" s="86">
        <v>285594</v>
      </c>
      <c r="F40" s="86">
        <v>239812</v>
      </c>
      <c r="G40" s="86">
        <v>15970</v>
      </c>
      <c r="H40" s="86">
        <v>136538</v>
      </c>
      <c r="I40" s="86">
        <v>127001</v>
      </c>
      <c r="J40" s="86">
        <v>112987</v>
      </c>
      <c r="K40" s="87">
        <v>9537</v>
      </c>
    </row>
    <row r="41" spans="2:11" ht="22.5" customHeight="1">
      <c r="B41" s="102"/>
      <c r="C41" s="103" t="s">
        <v>20</v>
      </c>
      <c r="D41" s="92">
        <v>637852</v>
      </c>
      <c r="E41" s="93">
        <v>287751</v>
      </c>
      <c r="F41" s="93">
        <v>247051</v>
      </c>
      <c r="G41" s="93">
        <v>350101</v>
      </c>
      <c r="H41" s="93">
        <v>159193</v>
      </c>
      <c r="I41" s="93">
        <v>127955</v>
      </c>
      <c r="J41" s="93">
        <v>112932</v>
      </c>
      <c r="K41" s="94">
        <v>31238</v>
      </c>
    </row>
    <row r="42" spans="2:11" ht="22.5" customHeight="1">
      <c r="B42" s="180"/>
      <c r="C42" s="180"/>
      <c r="D42" s="180"/>
      <c r="E42" s="180"/>
      <c r="F42" s="180"/>
      <c r="G42" s="180"/>
      <c r="H42" s="180"/>
      <c r="I42" s="180"/>
      <c r="J42" s="180"/>
      <c r="K42" s="180"/>
    </row>
    <row r="43" spans="2:11" ht="22.5" customHeight="1">
      <c r="B43" s="3"/>
      <c r="C43" s="4"/>
    </row>
    <row r="44" spans="2:11" ht="15" customHeight="1">
      <c r="B44" s="165"/>
      <c r="C44" s="166"/>
      <c r="D44" s="129" t="s">
        <v>1</v>
      </c>
      <c r="E44" s="129" t="str">
        <f>○パート別30人給与!E44</f>
        <v>Ｉ　卸売業，小売業</v>
      </c>
      <c r="F44" s="129"/>
      <c r="G44" s="129"/>
      <c r="H44" s="129"/>
      <c r="I44" s="129"/>
      <c r="J44" s="129"/>
      <c r="K44" s="130"/>
    </row>
    <row r="45" spans="2:11" ht="13.5" customHeight="1">
      <c r="B45" s="167"/>
      <c r="C45" s="168"/>
      <c r="D45" s="171" t="s">
        <v>3</v>
      </c>
      <c r="E45" s="172"/>
      <c r="F45" s="172"/>
      <c r="G45" s="172"/>
      <c r="H45" s="171" t="s">
        <v>4</v>
      </c>
      <c r="I45" s="172"/>
      <c r="J45" s="172"/>
      <c r="K45" s="172"/>
    </row>
    <row r="46" spans="2:11" ht="10.5" customHeight="1">
      <c r="B46" s="167"/>
      <c r="C46" s="168"/>
      <c r="D46" s="173" t="s">
        <v>5</v>
      </c>
      <c r="E46" s="174" t="s">
        <v>6</v>
      </c>
      <c r="F46" s="176" t="s">
        <v>7</v>
      </c>
      <c r="G46" s="177" t="s">
        <v>8</v>
      </c>
      <c r="H46" s="173" t="s">
        <v>5</v>
      </c>
      <c r="I46" s="174" t="s">
        <v>6</v>
      </c>
      <c r="J46" s="176" t="s">
        <v>7</v>
      </c>
      <c r="K46" s="177" t="s">
        <v>8</v>
      </c>
    </row>
    <row r="47" spans="2:11" ht="10.5" customHeight="1">
      <c r="B47" s="169"/>
      <c r="C47" s="170"/>
      <c r="D47" s="173"/>
      <c r="E47" s="175"/>
      <c r="F47" s="175"/>
      <c r="G47" s="177"/>
      <c r="H47" s="173"/>
      <c r="I47" s="175"/>
      <c r="J47" s="175"/>
      <c r="K47" s="177"/>
    </row>
    <row r="48" spans="2:11" ht="12" customHeight="1">
      <c r="B48" s="5"/>
      <c r="C48" s="6"/>
      <c r="D48" s="7"/>
      <c r="E48" s="7"/>
      <c r="F48" s="7"/>
      <c r="G48" s="7"/>
      <c r="H48" s="7"/>
      <c r="I48" s="7"/>
      <c r="J48" s="7"/>
      <c r="K48" s="8"/>
    </row>
    <row r="49" spans="2:11" s="9" customFormat="1" ht="22.5" customHeight="1">
      <c r="B49" s="115" t="str">
        <f>$B$8</f>
        <v xml:space="preserve"> 28年平均</v>
      </c>
      <c r="C49" s="116"/>
      <c r="D49" s="112">
        <v>300768</v>
      </c>
      <c r="E49" s="112">
        <v>252778</v>
      </c>
      <c r="F49" s="112">
        <v>234822</v>
      </c>
      <c r="G49" s="112">
        <v>47990</v>
      </c>
      <c r="H49" s="112">
        <v>90956</v>
      </c>
      <c r="I49" s="112">
        <v>89290</v>
      </c>
      <c r="J49" s="112">
        <v>85578</v>
      </c>
      <c r="K49" s="113">
        <v>1666</v>
      </c>
    </row>
    <row r="50" spans="2:11" ht="12" customHeight="1">
      <c r="B50" s="10"/>
      <c r="C50" s="11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108"/>
      <c r="C51" s="11" t="s">
        <v>11</v>
      </c>
      <c r="D51" s="86">
        <v>261687</v>
      </c>
      <c r="E51" s="86">
        <v>260515</v>
      </c>
      <c r="F51" s="86">
        <v>245633</v>
      </c>
      <c r="G51" s="86">
        <v>1172</v>
      </c>
      <c r="H51" s="86">
        <v>83679</v>
      </c>
      <c r="I51" s="86">
        <v>83504</v>
      </c>
      <c r="J51" s="86">
        <v>80441</v>
      </c>
      <c r="K51" s="87">
        <v>175</v>
      </c>
    </row>
    <row r="52" spans="2:11" ht="22.5" customHeight="1">
      <c r="B52" s="10"/>
      <c r="C52" s="11" t="s">
        <v>9</v>
      </c>
      <c r="D52" s="86">
        <v>261355</v>
      </c>
      <c r="E52" s="86">
        <v>252443</v>
      </c>
      <c r="F52" s="86">
        <v>240004</v>
      </c>
      <c r="G52" s="86">
        <v>8912</v>
      </c>
      <c r="H52" s="86">
        <v>86416</v>
      </c>
      <c r="I52" s="86">
        <v>83367</v>
      </c>
      <c r="J52" s="86">
        <v>80660</v>
      </c>
      <c r="K52" s="87">
        <v>3049</v>
      </c>
    </row>
    <row r="53" spans="2:11" ht="22.5" customHeight="1">
      <c r="B53" s="10"/>
      <c r="C53" s="11" t="s">
        <v>10</v>
      </c>
      <c r="D53" s="86">
        <v>275148</v>
      </c>
      <c r="E53" s="86">
        <v>253875</v>
      </c>
      <c r="F53" s="86">
        <v>234734</v>
      </c>
      <c r="G53" s="86">
        <v>21273</v>
      </c>
      <c r="H53" s="86">
        <v>83300</v>
      </c>
      <c r="I53" s="86">
        <v>82260</v>
      </c>
      <c r="J53" s="86">
        <v>79226</v>
      </c>
      <c r="K53" s="87">
        <v>1040</v>
      </c>
    </row>
    <row r="54" spans="2:11" ht="22.5" customHeight="1">
      <c r="B54" s="10"/>
      <c r="C54" s="11" t="s">
        <v>12</v>
      </c>
      <c r="D54" s="86">
        <v>279463</v>
      </c>
      <c r="E54" s="86">
        <v>252105</v>
      </c>
      <c r="F54" s="86">
        <v>236984</v>
      </c>
      <c r="G54" s="86">
        <v>27358</v>
      </c>
      <c r="H54" s="86">
        <v>83466</v>
      </c>
      <c r="I54" s="86">
        <v>82740</v>
      </c>
      <c r="J54" s="86">
        <v>79389</v>
      </c>
      <c r="K54" s="87">
        <v>726</v>
      </c>
    </row>
    <row r="55" spans="2:11" ht="22.5" customHeight="1">
      <c r="B55" s="10"/>
      <c r="C55" s="11" t="s">
        <v>13</v>
      </c>
      <c r="D55" s="86">
        <v>254400</v>
      </c>
      <c r="E55" s="86">
        <v>252912</v>
      </c>
      <c r="F55" s="86">
        <v>237478</v>
      </c>
      <c r="G55" s="86">
        <v>1488</v>
      </c>
      <c r="H55" s="86">
        <v>86265</v>
      </c>
      <c r="I55" s="86">
        <v>86265</v>
      </c>
      <c r="J55" s="86">
        <v>82299</v>
      </c>
      <c r="K55" s="87">
        <v>0</v>
      </c>
    </row>
    <row r="56" spans="2:11" ht="22.5" customHeight="1">
      <c r="B56" s="10"/>
      <c r="C56" s="11" t="s">
        <v>14</v>
      </c>
      <c r="D56" s="86">
        <v>289327</v>
      </c>
      <c r="E56" s="86">
        <v>241757</v>
      </c>
      <c r="F56" s="86">
        <v>221053</v>
      </c>
      <c r="G56" s="86">
        <v>47570</v>
      </c>
      <c r="H56" s="86">
        <v>89734</v>
      </c>
      <c r="I56" s="86">
        <v>89551</v>
      </c>
      <c r="J56" s="86">
        <v>86652</v>
      </c>
      <c r="K56" s="87">
        <v>183</v>
      </c>
    </row>
    <row r="57" spans="2:11" ht="22.5" customHeight="1">
      <c r="B57" s="10"/>
      <c r="C57" s="11" t="s">
        <v>15</v>
      </c>
      <c r="D57" s="86">
        <v>406702</v>
      </c>
      <c r="E57" s="86">
        <v>247332</v>
      </c>
      <c r="F57" s="86">
        <v>228418</v>
      </c>
      <c r="G57" s="86">
        <v>159370</v>
      </c>
      <c r="H57" s="86">
        <v>98253</v>
      </c>
      <c r="I57" s="86">
        <v>93270</v>
      </c>
      <c r="J57" s="86">
        <v>89543</v>
      </c>
      <c r="K57" s="87">
        <v>4983</v>
      </c>
    </row>
    <row r="58" spans="2:11" ht="22.5" customHeight="1">
      <c r="B58" s="10"/>
      <c r="C58" s="11" t="s">
        <v>16</v>
      </c>
      <c r="D58" s="86">
        <v>282976</v>
      </c>
      <c r="E58" s="86">
        <v>257226</v>
      </c>
      <c r="F58" s="86">
        <v>238602</v>
      </c>
      <c r="G58" s="86">
        <v>25750</v>
      </c>
      <c r="H58" s="86">
        <v>95685</v>
      </c>
      <c r="I58" s="86">
        <v>94052</v>
      </c>
      <c r="J58" s="86">
        <v>91154</v>
      </c>
      <c r="K58" s="87">
        <v>1633</v>
      </c>
    </row>
    <row r="59" spans="2:11" ht="22.5" customHeight="1">
      <c r="B59" s="10"/>
      <c r="C59" s="11" t="s">
        <v>17</v>
      </c>
      <c r="D59" s="86">
        <v>247888</v>
      </c>
      <c r="E59" s="86">
        <v>246362</v>
      </c>
      <c r="F59" s="86">
        <v>226726</v>
      </c>
      <c r="G59" s="86">
        <v>1526</v>
      </c>
      <c r="H59" s="86">
        <v>89599</v>
      </c>
      <c r="I59" s="86">
        <v>89599</v>
      </c>
      <c r="J59" s="86">
        <v>85717</v>
      </c>
      <c r="K59" s="87">
        <v>0</v>
      </c>
    </row>
    <row r="60" spans="2:11" ht="22.5" customHeight="1">
      <c r="B60" s="10"/>
      <c r="C60" s="11" t="s">
        <v>18</v>
      </c>
      <c r="D60" s="86">
        <v>265446</v>
      </c>
      <c r="E60" s="86">
        <v>249442</v>
      </c>
      <c r="F60" s="86">
        <v>232547</v>
      </c>
      <c r="G60" s="86">
        <v>16004</v>
      </c>
      <c r="H60" s="86">
        <v>100010</v>
      </c>
      <c r="I60" s="86">
        <v>99064</v>
      </c>
      <c r="J60" s="86">
        <v>94491</v>
      </c>
      <c r="K60" s="87">
        <v>946</v>
      </c>
    </row>
    <row r="61" spans="2:11" ht="22.5" customHeight="1">
      <c r="B61" s="10"/>
      <c r="C61" s="11" t="s">
        <v>19</v>
      </c>
      <c r="D61" s="86">
        <v>269585</v>
      </c>
      <c r="E61" s="86">
        <v>257548</v>
      </c>
      <c r="F61" s="86">
        <v>238603</v>
      </c>
      <c r="G61" s="86">
        <v>12037</v>
      </c>
      <c r="H61" s="86">
        <v>91100</v>
      </c>
      <c r="I61" s="86">
        <v>91093</v>
      </c>
      <c r="J61" s="86">
        <v>86575</v>
      </c>
      <c r="K61" s="87">
        <v>7</v>
      </c>
    </row>
    <row r="62" spans="2:11" ht="22.5" customHeight="1">
      <c r="B62" s="102"/>
      <c r="C62" s="103" t="s">
        <v>20</v>
      </c>
      <c r="D62" s="92">
        <v>510317</v>
      </c>
      <c r="E62" s="93">
        <v>261309</v>
      </c>
      <c r="F62" s="93">
        <v>236612</v>
      </c>
      <c r="G62" s="93">
        <v>249008</v>
      </c>
      <c r="H62" s="93">
        <v>104593</v>
      </c>
      <c r="I62" s="93">
        <v>97090</v>
      </c>
      <c r="J62" s="93">
        <v>90849</v>
      </c>
      <c r="K62" s="94">
        <v>7503</v>
      </c>
    </row>
    <row r="63" spans="2:11" ht="22.5" customHeight="1">
      <c r="B63" s="3"/>
      <c r="C63" s="4"/>
    </row>
    <row r="64" spans="2:11" ht="15" customHeight="1">
      <c r="B64" s="165"/>
      <c r="C64" s="166"/>
      <c r="D64" s="129" t="s">
        <v>1</v>
      </c>
      <c r="E64" s="129" t="str">
        <f>○パート別30人給与!E64</f>
        <v>Ｐ　医療，福祉</v>
      </c>
      <c r="F64" s="129"/>
      <c r="G64" s="129"/>
      <c r="H64" s="129"/>
      <c r="I64" s="129"/>
      <c r="J64" s="129"/>
      <c r="K64" s="130"/>
    </row>
    <row r="65" spans="2:11" ht="13.5" customHeight="1">
      <c r="B65" s="167"/>
      <c r="C65" s="168"/>
      <c r="D65" s="171" t="s">
        <v>3</v>
      </c>
      <c r="E65" s="172"/>
      <c r="F65" s="172"/>
      <c r="G65" s="172"/>
      <c r="H65" s="171" t="s">
        <v>4</v>
      </c>
      <c r="I65" s="172"/>
      <c r="J65" s="172"/>
      <c r="K65" s="172"/>
    </row>
    <row r="66" spans="2:11" ht="10.5" customHeight="1">
      <c r="B66" s="167"/>
      <c r="C66" s="168"/>
      <c r="D66" s="173" t="s">
        <v>5</v>
      </c>
      <c r="E66" s="174" t="s">
        <v>6</v>
      </c>
      <c r="F66" s="176" t="s">
        <v>7</v>
      </c>
      <c r="G66" s="177" t="s">
        <v>8</v>
      </c>
      <c r="H66" s="173" t="s">
        <v>5</v>
      </c>
      <c r="I66" s="174" t="s">
        <v>6</v>
      </c>
      <c r="J66" s="176" t="s">
        <v>7</v>
      </c>
      <c r="K66" s="177" t="s">
        <v>8</v>
      </c>
    </row>
    <row r="67" spans="2:11" ht="10.5" customHeight="1">
      <c r="B67" s="169"/>
      <c r="C67" s="170"/>
      <c r="D67" s="173"/>
      <c r="E67" s="175"/>
      <c r="F67" s="175"/>
      <c r="G67" s="177"/>
      <c r="H67" s="173"/>
      <c r="I67" s="175"/>
      <c r="J67" s="175"/>
      <c r="K67" s="177"/>
    </row>
    <row r="68" spans="2:11" ht="12" customHeight="1">
      <c r="B68" s="5"/>
      <c r="C68" s="6"/>
      <c r="D68" s="7"/>
      <c r="E68" s="7"/>
      <c r="F68" s="7"/>
      <c r="G68" s="7"/>
      <c r="H68" s="7"/>
      <c r="I68" s="7"/>
      <c r="J68" s="7"/>
      <c r="K68" s="8"/>
    </row>
    <row r="69" spans="2:11" s="9" customFormat="1" ht="22.5" customHeight="1">
      <c r="B69" s="115" t="str">
        <f>$B$8</f>
        <v xml:space="preserve"> 28年平均</v>
      </c>
      <c r="C69" s="116"/>
      <c r="D69" s="112">
        <v>316319</v>
      </c>
      <c r="E69" s="112">
        <v>261380</v>
      </c>
      <c r="F69" s="112">
        <v>248191</v>
      </c>
      <c r="G69" s="112">
        <v>54939</v>
      </c>
      <c r="H69" s="112">
        <v>126771</v>
      </c>
      <c r="I69" s="112">
        <v>120096</v>
      </c>
      <c r="J69" s="112">
        <v>118817</v>
      </c>
      <c r="K69" s="113">
        <v>6675</v>
      </c>
    </row>
    <row r="70" spans="2:11" ht="12" customHeight="1">
      <c r="B70" s="10"/>
      <c r="C70" s="11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108"/>
      <c r="C71" s="11" t="s">
        <v>11</v>
      </c>
      <c r="D71" s="86">
        <v>270518</v>
      </c>
      <c r="E71" s="86">
        <v>255786</v>
      </c>
      <c r="F71" s="86">
        <v>244332</v>
      </c>
      <c r="G71" s="86">
        <v>14732</v>
      </c>
      <c r="H71" s="86">
        <v>113832</v>
      </c>
      <c r="I71" s="86">
        <v>109625</v>
      </c>
      <c r="J71" s="86">
        <v>108823</v>
      </c>
      <c r="K71" s="87">
        <v>4207</v>
      </c>
    </row>
    <row r="72" spans="2:11" ht="22.5" customHeight="1">
      <c r="B72" s="10"/>
      <c r="C72" s="11" t="s">
        <v>9</v>
      </c>
      <c r="D72" s="86">
        <v>259095</v>
      </c>
      <c r="E72" s="86">
        <v>258597</v>
      </c>
      <c r="F72" s="86">
        <v>246593</v>
      </c>
      <c r="G72" s="86">
        <v>498</v>
      </c>
      <c r="H72" s="86">
        <v>107840</v>
      </c>
      <c r="I72" s="86">
        <v>107840</v>
      </c>
      <c r="J72" s="86">
        <v>107090</v>
      </c>
      <c r="K72" s="87">
        <v>0</v>
      </c>
    </row>
    <row r="73" spans="2:11" ht="22.5" customHeight="1">
      <c r="B73" s="10"/>
      <c r="C73" s="11" t="s">
        <v>10</v>
      </c>
      <c r="D73" s="86">
        <v>305098</v>
      </c>
      <c r="E73" s="86">
        <v>260090</v>
      </c>
      <c r="F73" s="86">
        <v>246977</v>
      </c>
      <c r="G73" s="86">
        <v>45008</v>
      </c>
      <c r="H73" s="86">
        <v>117905</v>
      </c>
      <c r="I73" s="86">
        <v>111531</v>
      </c>
      <c r="J73" s="86">
        <v>110507</v>
      </c>
      <c r="K73" s="87">
        <v>6374</v>
      </c>
    </row>
    <row r="74" spans="2:11" ht="22.5" customHeight="1">
      <c r="B74" s="10"/>
      <c r="C74" s="11" t="s">
        <v>12</v>
      </c>
      <c r="D74" s="86">
        <v>269175</v>
      </c>
      <c r="E74" s="86">
        <v>265787</v>
      </c>
      <c r="F74" s="86">
        <v>251279</v>
      </c>
      <c r="G74" s="86">
        <v>3388</v>
      </c>
      <c r="H74" s="86">
        <v>114346</v>
      </c>
      <c r="I74" s="86">
        <v>113497</v>
      </c>
      <c r="J74" s="86">
        <v>112509</v>
      </c>
      <c r="K74" s="87">
        <v>849</v>
      </c>
    </row>
    <row r="75" spans="2:11" ht="22.5" customHeight="1">
      <c r="B75" s="10"/>
      <c r="C75" s="11" t="s">
        <v>13</v>
      </c>
      <c r="D75" s="86">
        <v>265593</v>
      </c>
      <c r="E75" s="86">
        <v>259338</v>
      </c>
      <c r="F75" s="86">
        <v>245415</v>
      </c>
      <c r="G75" s="86">
        <v>6255</v>
      </c>
      <c r="H75" s="86">
        <v>131414</v>
      </c>
      <c r="I75" s="86">
        <v>130735</v>
      </c>
      <c r="J75" s="86">
        <v>129314</v>
      </c>
      <c r="K75" s="87">
        <v>679</v>
      </c>
    </row>
    <row r="76" spans="2:11" ht="22.5" customHeight="1">
      <c r="B76" s="10"/>
      <c r="C76" s="11" t="s">
        <v>14</v>
      </c>
      <c r="D76" s="86">
        <v>450092</v>
      </c>
      <c r="E76" s="86">
        <v>267549</v>
      </c>
      <c r="F76" s="86">
        <v>252001</v>
      </c>
      <c r="G76" s="86">
        <v>182543</v>
      </c>
      <c r="H76" s="86">
        <v>135780</v>
      </c>
      <c r="I76" s="86">
        <v>130015</v>
      </c>
      <c r="J76" s="86">
        <v>128545</v>
      </c>
      <c r="K76" s="87">
        <v>5765</v>
      </c>
    </row>
    <row r="77" spans="2:11" ht="22.5" customHeight="1">
      <c r="B77" s="10"/>
      <c r="C77" s="11" t="s">
        <v>15</v>
      </c>
      <c r="D77" s="86">
        <v>341210</v>
      </c>
      <c r="E77" s="86">
        <v>262127</v>
      </c>
      <c r="F77" s="86">
        <v>248356</v>
      </c>
      <c r="G77" s="86">
        <v>79083</v>
      </c>
      <c r="H77" s="86">
        <v>134841</v>
      </c>
      <c r="I77" s="86">
        <v>122678</v>
      </c>
      <c r="J77" s="86">
        <v>120699</v>
      </c>
      <c r="K77" s="87">
        <v>12163</v>
      </c>
    </row>
    <row r="78" spans="2:11" ht="22.5" customHeight="1">
      <c r="B78" s="10"/>
      <c r="C78" s="11" t="s">
        <v>16</v>
      </c>
      <c r="D78" s="86">
        <v>287327</v>
      </c>
      <c r="E78" s="86">
        <v>259004</v>
      </c>
      <c r="F78" s="86">
        <v>246636</v>
      </c>
      <c r="G78" s="86">
        <v>28323</v>
      </c>
      <c r="H78" s="86">
        <v>130416</v>
      </c>
      <c r="I78" s="86">
        <v>128751</v>
      </c>
      <c r="J78" s="86">
        <v>127622</v>
      </c>
      <c r="K78" s="87">
        <v>1665</v>
      </c>
    </row>
    <row r="79" spans="2:11" ht="22.5" customHeight="1">
      <c r="B79" s="10"/>
      <c r="C79" s="11" t="s">
        <v>17</v>
      </c>
      <c r="D79" s="86">
        <v>259715</v>
      </c>
      <c r="E79" s="86">
        <v>259715</v>
      </c>
      <c r="F79" s="86">
        <v>245372</v>
      </c>
      <c r="G79" s="86">
        <v>0</v>
      </c>
      <c r="H79" s="86">
        <v>122445</v>
      </c>
      <c r="I79" s="86">
        <v>122445</v>
      </c>
      <c r="J79" s="86">
        <v>121066</v>
      </c>
      <c r="K79" s="87">
        <v>0</v>
      </c>
    </row>
    <row r="80" spans="2:11" ht="22.5" customHeight="1">
      <c r="B80" s="10"/>
      <c r="C80" s="11" t="s">
        <v>18</v>
      </c>
      <c r="D80" s="86">
        <v>263768</v>
      </c>
      <c r="E80" s="86">
        <v>262085</v>
      </c>
      <c r="F80" s="86">
        <v>250254</v>
      </c>
      <c r="G80" s="86">
        <v>1683</v>
      </c>
      <c r="H80" s="86">
        <v>122615</v>
      </c>
      <c r="I80" s="86">
        <v>118804</v>
      </c>
      <c r="J80" s="86">
        <v>117149</v>
      </c>
      <c r="K80" s="87">
        <v>3811</v>
      </c>
    </row>
    <row r="81" spans="2:11" ht="22.5" customHeight="1">
      <c r="B81" s="10"/>
      <c r="C81" s="11" t="s">
        <v>19</v>
      </c>
      <c r="D81" s="86">
        <v>280373</v>
      </c>
      <c r="E81" s="86">
        <v>263298</v>
      </c>
      <c r="F81" s="86">
        <v>250736</v>
      </c>
      <c r="G81" s="86">
        <v>17075</v>
      </c>
      <c r="H81" s="86">
        <v>129471</v>
      </c>
      <c r="I81" s="86">
        <v>117145</v>
      </c>
      <c r="J81" s="86">
        <v>116258</v>
      </c>
      <c r="K81" s="87">
        <v>12326</v>
      </c>
    </row>
    <row r="82" spans="2:11" ht="22.5" customHeight="1">
      <c r="B82" s="102"/>
      <c r="C82" s="103" t="s">
        <v>20</v>
      </c>
      <c r="D82" s="92">
        <v>556903</v>
      </c>
      <c r="E82" s="93">
        <v>263534</v>
      </c>
      <c r="F82" s="93">
        <v>250550</v>
      </c>
      <c r="G82" s="93">
        <v>293369</v>
      </c>
      <c r="H82" s="93">
        <v>156580</v>
      </c>
      <c r="I82" s="93">
        <v>125086</v>
      </c>
      <c r="J82" s="93">
        <v>123407</v>
      </c>
      <c r="K82" s="94">
        <v>31494</v>
      </c>
    </row>
  </sheetData>
  <mergeCells count="46">
    <mergeCell ref="B1:K1"/>
    <mergeCell ref="B42:K42"/>
    <mergeCell ref="J5:J6"/>
    <mergeCell ref="K5:K6"/>
    <mergeCell ref="K25:K26"/>
    <mergeCell ref="B3:C6"/>
    <mergeCell ref="D4:G4"/>
    <mergeCell ref="H4:K4"/>
    <mergeCell ref="D5:D6"/>
    <mergeCell ref="E5:E6"/>
    <mergeCell ref="F5:F6"/>
    <mergeCell ref="G5:G6"/>
    <mergeCell ref="B23:C26"/>
    <mergeCell ref="D24:G24"/>
    <mergeCell ref="D25:D26"/>
    <mergeCell ref="E25:E26"/>
    <mergeCell ref="H5:H6"/>
    <mergeCell ref="I5:I6"/>
    <mergeCell ref="H24:K24"/>
    <mergeCell ref="H25:H26"/>
    <mergeCell ref="I25:I26"/>
    <mergeCell ref="J25:J26"/>
    <mergeCell ref="F25:F26"/>
    <mergeCell ref="G25:G26"/>
    <mergeCell ref="K66:K67"/>
    <mergeCell ref="J46:J47"/>
    <mergeCell ref="K46:K47"/>
    <mergeCell ref="F46:F47"/>
    <mergeCell ref="G46:G47"/>
    <mergeCell ref="H46:H47"/>
    <mergeCell ref="I46:I47"/>
    <mergeCell ref="B44:C47"/>
    <mergeCell ref="D45:G45"/>
    <mergeCell ref="H45:K45"/>
    <mergeCell ref="B64:C6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D46:D47"/>
    <mergeCell ref="E46:E4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82"/>
  <sheetViews>
    <sheetView showGridLines="0" zoomScaleNormal="100" zoomScaleSheetLayoutView="100" workbookViewId="0"/>
  </sheetViews>
  <sheetFormatPr defaultRowHeight="13.5"/>
  <cols>
    <col min="1" max="2" width="3.625" style="54" customWidth="1"/>
    <col min="3" max="3" width="4.25" style="78" customWidth="1"/>
    <col min="4" max="11" width="9.375" style="54" customWidth="1"/>
    <col min="12" max="16384" width="9" style="54"/>
  </cols>
  <sheetData>
    <row r="1" spans="1:11" ht="30" customHeight="1">
      <c r="A1" s="53"/>
      <c r="B1" s="183" t="s">
        <v>40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1:11" ht="22.5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</row>
    <row r="3" spans="1:11" ht="15" customHeight="1">
      <c r="A3" s="59"/>
      <c r="B3" s="131"/>
      <c r="C3" s="132"/>
      <c r="D3" s="133" t="s">
        <v>1</v>
      </c>
      <c r="E3" s="134" t="str">
        <f>○パート別30人給与!E3</f>
        <v>TL　調査産業計</v>
      </c>
      <c r="F3" s="134"/>
      <c r="G3" s="134"/>
      <c r="H3" s="134"/>
      <c r="I3" s="134"/>
      <c r="J3" s="134"/>
      <c r="K3" s="135"/>
    </row>
    <row r="4" spans="1:11">
      <c r="A4" s="59"/>
      <c r="B4" s="136"/>
      <c r="C4" s="137"/>
      <c r="D4" s="181" t="s">
        <v>3</v>
      </c>
      <c r="E4" s="181"/>
      <c r="F4" s="181"/>
      <c r="G4" s="181"/>
      <c r="H4" s="181" t="s">
        <v>4</v>
      </c>
      <c r="I4" s="181"/>
      <c r="J4" s="181"/>
      <c r="K4" s="181"/>
    </row>
    <row r="5" spans="1:11" ht="10.5" customHeight="1">
      <c r="A5" s="59"/>
      <c r="B5" s="136"/>
      <c r="C5" s="137"/>
      <c r="D5" s="182" t="s">
        <v>33</v>
      </c>
      <c r="E5" s="182" t="s">
        <v>34</v>
      </c>
      <c r="F5" s="182" t="s">
        <v>35</v>
      </c>
      <c r="G5" s="182" t="s">
        <v>36</v>
      </c>
      <c r="H5" s="182" t="s">
        <v>33</v>
      </c>
      <c r="I5" s="182" t="s">
        <v>34</v>
      </c>
      <c r="J5" s="182" t="s">
        <v>37</v>
      </c>
      <c r="K5" s="182" t="s">
        <v>38</v>
      </c>
    </row>
    <row r="6" spans="1:11" ht="10.5" customHeight="1">
      <c r="A6" s="59"/>
      <c r="B6" s="138"/>
      <c r="C6" s="139"/>
      <c r="D6" s="182"/>
      <c r="E6" s="182"/>
      <c r="F6" s="182"/>
      <c r="G6" s="182"/>
      <c r="H6" s="182"/>
      <c r="I6" s="182"/>
      <c r="J6" s="182"/>
      <c r="K6" s="182"/>
    </row>
    <row r="7" spans="1:11" ht="12" customHeight="1">
      <c r="A7" s="55"/>
      <c r="B7" s="60"/>
      <c r="C7" s="61"/>
      <c r="D7" s="62"/>
      <c r="E7" s="58"/>
      <c r="F7" s="58"/>
      <c r="G7" s="58"/>
      <c r="H7" s="58"/>
      <c r="I7" s="58"/>
      <c r="J7" s="58"/>
      <c r="K7" s="63"/>
    </row>
    <row r="8" spans="1:11" s="65" customFormat="1" ht="22.5" customHeight="1">
      <c r="A8" s="64"/>
      <c r="B8" s="117" t="s">
        <v>55</v>
      </c>
      <c r="C8" s="118"/>
      <c r="D8" s="119">
        <v>20.5</v>
      </c>
      <c r="E8" s="120">
        <v>169.9</v>
      </c>
      <c r="F8" s="120">
        <v>156.69999999999999</v>
      </c>
      <c r="G8" s="120">
        <v>13.2</v>
      </c>
      <c r="H8" s="120">
        <v>16.600000000000001</v>
      </c>
      <c r="I8" s="120">
        <v>103.2</v>
      </c>
      <c r="J8" s="120">
        <v>98.9</v>
      </c>
      <c r="K8" s="121">
        <v>4.3</v>
      </c>
    </row>
    <row r="9" spans="1:11" ht="12" customHeight="1">
      <c r="A9" s="66"/>
      <c r="B9" s="67"/>
      <c r="C9" s="68"/>
      <c r="D9" s="69"/>
      <c r="E9" s="70"/>
      <c r="F9" s="70"/>
      <c r="G9" s="70"/>
      <c r="H9" s="70"/>
      <c r="I9" s="70"/>
      <c r="J9" s="70"/>
      <c r="K9" s="71"/>
    </row>
    <row r="10" spans="1:11" ht="22.5" customHeight="1">
      <c r="A10" s="66"/>
      <c r="B10" s="106"/>
      <c r="C10" s="107" t="s">
        <v>41</v>
      </c>
      <c r="D10" s="88">
        <v>19.100000000000001</v>
      </c>
      <c r="E10" s="88">
        <v>157.4</v>
      </c>
      <c r="F10" s="88">
        <v>145</v>
      </c>
      <c r="G10" s="88">
        <v>12.4</v>
      </c>
      <c r="H10" s="88">
        <v>15.5</v>
      </c>
      <c r="I10" s="88">
        <v>94.9</v>
      </c>
      <c r="J10" s="88">
        <v>91.5</v>
      </c>
      <c r="K10" s="89">
        <v>3.4</v>
      </c>
    </row>
    <row r="11" spans="1:11" ht="22.5" customHeight="1">
      <c r="A11" s="66"/>
      <c r="B11" s="67"/>
      <c r="C11" s="68" t="s">
        <v>9</v>
      </c>
      <c r="D11" s="88">
        <v>20.2</v>
      </c>
      <c r="E11" s="88">
        <v>167</v>
      </c>
      <c r="F11" s="88">
        <v>154.9</v>
      </c>
      <c r="G11" s="88">
        <v>12.1</v>
      </c>
      <c r="H11" s="88">
        <v>16</v>
      </c>
      <c r="I11" s="88">
        <v>97.1</v>
      </c>
      <c r="J11" s="88">
        <v>94.1</v>
      </c>
      <c r="K11" s="89">
        <v>3</v>
      </c>
    </row>
    <row r="12" spans="1:11" ht="22.5" customHeight="1">
      <c r="A12" s="66"/>
      <c r="B12" s="67"/>
      <c r="C12" s="68" t="s">
        <v>10</v>
      </c>
      <c r="D12" s="88">
        <v>21</v>
      </c>
      <c r="E12" s="88">
        <v>173.6</v>
      </c>
      <c r="F12" s="88">
        <v>160.19999999999999</v>
      </c>
      <c r="G12" s="88">
        <v>13.4</v>
      </c>
      <c r="H12" s="88">
        <v>16.399999999999999</v>
      </c>
      <c r="I12" s="88">
        <v>98</v>
      </c>
      <c r="J12" s="88">
        <v>95.2</v>
      </c>
      <c r="K12" s="89">
        <v>2.8</v>
      </c>
    </row>
    <row r="13" spans="1:11" ht="22.5" customHeight="1">
      <c r="A13" s="66"/>
      <c r="B13" s="67"/>
      <c r="C13" s="68" t="s">
        <v>42</v>
      </c>
      <c r="D13" s="88">
        <v>20.9</v>
      </c>
      <c r="E13" s="88">
        <v>174.1</v>
      </c>
      <c r="F13" s="88">
        <v>160.80000000000001</v>
      </c>
      <c r="G13" s="88">
        <v>13.3</v>
      </c>
      <c r="H13" s="88">
        <v>16.5</v>
      </c>
      <c r="I13" s="88">
        <v>104.2</v>
      </c>
      <c r="J13" s="88">
        <v>99.9</v>
      </c>
      <c r="K13" s="89">
        <v>4.3</v>
      </c>
    </row>
    <row r="14" spans="1:11" ht="22.5" customHeight="1">
      <c r="A14" s="66"/>
      <c r="B14" s="67"/>
      <c r="C14" s="68" t="s">
        <v>43</v>
      </c>
      <c r="D14" s="88">
        <v>19.600000000000001</v>
      </c>
      <c r="E14" s="88">
        <v>163.19999999999999</v>
      </c>
      <c r="F14" s="88">
        <v>150.80000000000001</v>
      </c>
      <c r="G14" s="88">
        <v>12.4</v>
      </c>
      <c r="H14" s="88">
        <v>16.5</v>
      </c>
      <c r="I14" s="88">
        <v>102.8</v>
      </c>
      <c r="J14" s="88">
        <v>99.1</v>
      </c>
      <c r="K14" s="89">
        <v>3.7</v>
      </c>
    </row>
    <row r="15" spans="1:11" ht="22.5" customHeight="1">
      <c r="A15" s="66"/>
      <c r="B15" s="67"/>
      <c r="C15" s="68" t="s">
        <v>44</v>
      </c>
      <c r="D15" s="88">
        <v>21.6</v>
      </c>
      <c r="E15" s="88">
        <v>179.6</v>
      </c>
      <c r="F15" s="88">
        <v>166</v>
      </c>
      <c r="G15" s="88">
        <v>13.6</v>
      </c>
      <c r="H15" s="88">
        <v>17</v>
      </c>
      <c r="I15" s="88">
        <v>106.5</v>
      </c>
      <c r="J15" s="88">
        <v>102.8</v>
      </c>
      <c r="K15" s="89">
        <v>3.7</v>
      </c>
    </row>
    <row r="16" spans="1:11" ht="22.5" customHeight="1">
      <c r="A16" s="66"/>
      <c r="B16" s="67"/>
      <c r="C16" s="68" t="s">
        <v>45</v>
      </c>
      <c r="D16" s="88">
        <v>20.9</v>
      </c>
      <c r="E16" s="88">
        <v>173</v>
      </c>
      <c r="F16" s="88">
        <v>160</v>
      </c>
      <c r="G16" s="88">
        <v>13</v>
      </c>
      <c r="H16" s="88">
        <v>16.7</v>
      </c>
      <c r="I16" s="88">
        <v>104.3</v>
      </c>
      <c r="J16" s="88">
        <v>99.6</v>
      </c>
      <c r="K16" s="89">
        <v>4.7</v>
      </c>
    </row>
    <row r="17" spans="1:11" ht="22.5" customHeight="1">
      <c r="A17" s="66"/>
      <c r="B17" s="67"/>
      <c r="C17" s="68" t="s">
        <v>46</v>
      </c>
      <c r="D17" s="88">
        <v>20.3</v>
      </c>
      <c r="E17" s="88">
        <v>165.9</v>
      </c>
      <c r="F17" s="88">
        <v>154</v>
      </c>
      <c r="G17" s="88">
        <v>11.9</v>
      </c>
      <c r="H17" s="88">
        <v>16.7</v>
      </c>
      <c r="I17" s="88">
        <v>106.4</v>
      </c>
      <c r="J17" s="88">
        <v>102.3</v>
      </c>
      <c r="K17" s="89">
        <v>4.0999999999999996</v>
      </c>
    </row>
    <row r="18" spans="1:11" ht="22.5" customHeight="1">
      <c r="A18" s="66"/>
      <c r="B18" s="67"/>
      <c r="C18" s="68" t="s">
        <v>47</v>
      </c>
      <c r="D18" s="90">
        <v>20.8</v>
      </c>
      <c r="E18" s="90">
        <v>172.3</v>
      </c>
      <c r="F18" s="90">
        <v>158.9</v>
      </c>
      <c r="G18" s="90">
        <v>13.4</v>
      </c>
      <c r="H18" s="90">
        <v>16.5</v>
      </c>
      <c r="I18" s="90">
        <v>104.2</v>
      </c>
      <c r="J18" s="90">
        <v>99.9</v>
      </c>
      <c r="K18" s="91">
        <v>4.3</v>
      </c>
    </row>
    <row r="19" spans="1:11" ht="22.5" customHeight="1">
      <c r="A19" s="66"/>
      <c r="B19" s="67"/>
      <c r="C19" s="68" t="s">
        <v>48</v>
      </c>
      <c r="D19" s="90">
        <v>20.6</v>
      </c>
      <c r="E19" s="90">
        <v>170.7</v>
      </c>
      <c r="F19" s="90">
        <v>157.19999999999999</v>
      </c>
      <c r="G19" s="90">
        <v>13.5</v>
      </c>
      <c r="H19" s="90">
        <v>16.600000000000001</v>
      </c>
      <c r="I19" s="90">
        <v>102.8</v>
      </c>
      <c r="J19" s="90">
        <v>98.5</v>
      </c>
      <c r="K19" s="91">
        <v>4.3</v>
      </c>
    </row>
    <row r="20" spans="1:11" ht="22.5" customHeight="1">
      <c r="A20" s="66"/>
      <c r="B20" s="67"/>
      <c r="C20" s="68" t="s">
        <v>49</v>
      </c>
      <c r="D20" s="90">
        <v>20.7</v>
      </c>
      <c r="E20" s="90">
        <v>172.9</v>
      </c>
      <c r="F20" s="90">
        <v>158.4</v>
      </c>
      <c r="G20" s="90">
        <v>14.5</v>
      </c>
      <c r="H20" s="90">
        <v>17</v>
      </c>
      <c r="I20" s="90">
        <v>105.9</v>
      </c>
      <c r="J20" s="90">
        <v>100.5</v>
      </c>
      <c r="K20" s="91">
        <v>5.4</v>
      </c>
    </row>
    <row r="21" spans="1:11" ht="22.5" customHeight="1">
      <c r="A21" s="66"/>
      <c r="B21" s="100"/>
      <c r="C21" s="101" t="s">
        <v>50</v>
      </c>
      <c r="D21" s="95">
        <v>20.3</v>
      </c>
      <c r="E21" s="96">
        <v>169.9</v>
      </c>
      <c r="F21" s="96">
        <v>154.69999999999999</v>
      </c>
      <c r="G21" s="96">
        <v>15.2</v>
      </c>
      <c r="H21" s="96">
        <v>17.3</v>
      </c>
      <c r="I21" s="96">
        <v>112</v>
      </c>
      <c r="J21" s="96">
        <v>104.2</v>
      </c>
      <c r="K21" s="97">
        <v>7.8</v>
      </c>
    </row>
    <row r="22" spans="1:11" ht="22.5" customHeight="1">
      <c r="A22" s="55"/>
      <c r="B22" s="56"/>
      <c r="C22" s="57"/>
      <c r="D22" s="58"/>
      <c r="E22" s="58"/>
      <c r="F22" s="58"/>
      <c r="G22" s="58"/>
      <c r="H22" s="58"/>
      <c r="I22" s="58"/>
      <c r="J22" s="58"/>
      <c r="K22" s="58"/>
    </row>
    <row r="23" spans="1:11" ht="15" customHeight="1">
      <c r="A23" s="55"/>
      <c r="B23" s="131"/>
      <c r="C23" s="132"/>
      <c r="D23" s="133" t="s">
        <v>1</v>
      </c>
      <c r="E23" s="134" t="str">
        <f>○パート別30人給与!E23</f>
        <v>Ｅ　製造業</v>
      </c>
      <c r="F23" s="134"/>
      <c r="G23" s="134"/>
      <c r="H23" s="134"/>
      <c r="I23" s="134"/>
      <c r="J23" s="134"/>
      <c r="K23" s="135"/>
    </row>
    <row r="24" spans="1:11">
      <c r="A24" s="55"/>
      <c r="B24" s="136"/>
      <c r="C24" s="137"/>
      <c r="D24" s="181" t="s">
        <v>3</v>
      </c>
      <c r="E24" s="181"/>
      <c r="F24" s="181"/>
      <c r="G24" s="181"/>
      <c r="H24" s="181" t="s">
        <v>4</v>
      </c>
      <c r="I24" s="181"/>
      <c r="J24" s="181"/>
      <c r="K24" s="181"/>
    </row>
    <row r="25" spans="1:11" ht="10.5" customHeight="1">
      <c r="A25" s="59"/>
      <c r="B25" s="136"/>
      <c r="C25" s="137"/>
      <c r="D25" s="182" t="s">
        <v>33</v>
      </c>
      <c r="E25" s="182" t="s">
        <v>39</v>
      </c>
      <c r="F25" s="182" t="s">
        <v>35</v>
      </c>
      <c r="G25" s="182" t="s">
        <v>36</v>
      </c>
      <c r="H25" s="182" t="s">
        <v>33</v>
      </c>
      <c r="I25" s="182" t="s">
        <v>39</v>
      </c>
      <c r="J25" s="182" t="s">
        <v>37</v>
      </c>
      <c r="K25" s="182" t="s">
        <v>38</v>
      </c>
    </row>
    <row r="26" spans="1:11" ht="10.5" customHeight="1">
      <c r="A26" s="59"/>
      <c r="B26" s="138"/>
      <c r="C26" s="139"/>
      <c r="D26" s="182"/>
      <c r="E26" s="182"/>
      <c r="F26" s="182"/>
      <c r="G26" s="182"/>
      <c r="H26" s="182"/>
      <c r="I26" s="182"/>
      <c r="J26" s="182"/>
      <c r="K26" s="182"/>
    </row>
    <row r="27" spans="1:11" ht="12" customHeight="1">
      <c r="A27" s="72"/>
      <c r="B27" s="60"/>
      <c r="C27" s="61"/>
      <c r="D27" s="73"/>
      <c r="E27" s="73"/>
      <c r="F27" s="73"/>
      <c r="G27" s="73"/>
      <c r="H27" s="73"/>
      <c r="I27" s="73"/>
      <c r="J27" s="73"/>
      <c r="K27" s="74"/>
    </row>
    <row r="28" spans="1:11" s="65" customFormat="1" ht="22.5" customHeight="1">
      <c r="A28" s="75"/>
      <c r="B28" s="117" t="str">
        <f>$B$8</f>
        <v xml:space="preserve"> 28年平均</v>
      </c>
      <c r="C28" s="118"/>
      <c r="D28" s="119">
        <v>20.100000000000001</v>
      </c>
      <c r="E28" s="120">
        <v>173.2</v>
      </c>
      <c r="F28" s="120">
        <v>154</v>
      </c>
      <c r="G28" s="120">
        <v>19.2</v>
      </c>
      <c r="H28" s="120">
        <v>18.600000000000001</v>
      </c>
      <c r="I28" s="120">
        <v>133.19999999999999</v>
      </c>
      <c r="J28" s="120">
        <v>121.5</v>
      </c>
      <c r="K28" s="121">
        <v>11.7</v>
      </c>
    </row>
    <row r="29" spans="1:11" ht="12" customHeight="1">
      <c r="A29" s="72"/>
      <c r="B29" s="67"/>
      <c r="C29" s="68"/>
      <c r="D29" s="69"/>
      <c r="E29" s="70"/>
      <c r="F29" s="70"/>
      <c r="G29" s="70"/>
      <c r="H29" s="70"/>
      <c r="I29" s="70"/>
      <c r="J29" s="70"/>
      <c r="K29" s="71"/>
    </row>
    <row r="30" spans="1:11" ht="22.5" customHeight="1">
      <c r="A30" s="72"/>
      <c r="B30" s="106"/>
      <c r="C30" s="68" t="s">
        <v>41</v>
      </c>
      <c r="D30" s="88">
        <v>17.899999999999999</v>
      </c>
      <c r="E30" s="88">
        <v>155.80000000000001</v>
      </c>
      <c r="F30" s="88">
        <v>138.69999999999999</v>
      </c>
      <c r="G30" s="88">
        <v>17.100000000000001</v>
      </c>
      <c r="H30" s="88">
        <v>16.2</v>
      </c>
      <c r="I30" s="88">
        <v>115.6</v>
      </c>
      <c r="J30" s="88">
        <v>108.3</v>
      </c>
      <c r="K30" s="89">
        <v>7.3</v>
      </c>
    </row>
    <row r="31" spans="1:11" ht="22.5" customHeight="1">
      <c r="A31" s="72"/>
      <c r="B31" s="67"/>
      <c r="C31" s="68" t="s">
        <v>9</v>
      </c>
      <c r="D31" s="88">
        <v>19.899999999999999</v>
      </c>
      <c r="E31" s="88">
        <v>172</v>
      </c>
      <c r="F31" s="88">
        <v>153.80000000000001</v>
      </c>
      <c r="G31" s="88">
        <v>18.2</v>
      </c>
      <c r="H31" s="88">
        <v>18.2</v>
      </c>
      <c r="I31" s="88">
        <v>128.5</v>
      </c>
      <c r="J31" s="88">
        <v>120.8</v>
      </c>
      <c r="K31" s="89">
        <v>7.7</v>
      </c>
    </row>
    <row r="32" spans="1:11" ht="22.5" customHeight="1">
      <c r="A32" s="72"/>
      <c r="B32" s="67"/>
      <c r="C32" s="68" t="s">
        <v>10</v>
      </c>
      <c r="D32" s="88">
        <v>20.6</v>
      </c>
      <c r="E32" s="88">
        <v>178.5</v>
      </c>
      <c r="F32" s="88">
        <v>158.80000000000001</v>
      </c>
      <c r="G32" s="88">
        <v>19.7</v>
      </c>
      <c r="H32" s="88">
        <v>18.2</v>
      </c>
      <c r="I32" s="88">
        <v>128.30000000000001</v>
      </c>
      <c r="J32" s="88">
        <v>121.1</v>
      </c>
      <c r="K32" s="89">
        <v>7.2</v>
      </c>
    </row>
    <row r="33" spans="1:11" ht="22.5" customHeight="1">
      <c r="A33" s="72"/>
      <c r="B33" s="67"/>
      <c r="C33" s="68" t="s">
        <v>42</v>
      </c>
      <c r="D33" s="88">
        <v>20</v>
      </c>
      <c r="E33" s="88">
        <v>172.6</v>
      </c>
      <c r="F33" s="88">
        <v>154.5</v>
      </c>
      <c r="G33" s="88">
        <v>18.100000000000001</v>
      </c>
      <c r="H33" s="88">
        <v>19.100000000000001</v>
      </c>
      <c r="I33" s="88">
        <v>137.5</v>
      </c>
      <c r="J33" s="88">
        <v>126.3</v>
      </c>
      <c r="K33" s="89">
        <v>11.2</v>
      </c>
    </row>
    <row r="34" spans="1:11" ht="22.5" customHeight="1">
      <c r="A34" s="72"/>
      <c r="B34" s="67"/>
      <c r="C34" s="68" t="s">
        <v>43</v>
      </c>
      <c r="D34" s="88">
        <v>18.8</v>
      </c>
      <c r="E34" s="88">
        <v>162.6</v>
      </c>
      <c r="F34" s="88">
        <v>145.80000000000001</v>
      </c>
      <c r="G34" s="88">
        <v>16.8</v>
      </c>
      <c r="H34" s="88">
        <v>17.3</v>
      </c>
      <c r="I34" s="88">
        <v>120.1</v>
      </c>
      <c r="J34" s="88">
        <v>110.4</v>
      </c>
      <c r="K34" s="89">
        <v>9.6999999999999993</v>
      </c>
    </row>
    <row r="35" spans="1:11" ht="22.5" customHeight="1">
      <c r="A35" s="72"/>
      <c r="B35" s="67"/>
      <c r="C35" s="68" t="s">
        <v>44</v>
      </c>
      <c r="D35" s="88">
        <v>21.2</v>
      </c>
      <c r="E35" s="88">
        <v>180.6</v>
      </c>
      <c r="F35" s="88">
        <v>162.80000000000001</v>
      </c>
      <c r="G35" s="88">
        <v>17.8</v>
      </c>
      <c r="H35" s="88">
        <v>20.5</v>
      </c>
      <c r="I35" s="88">
        <v>143</v>
      </c>
      <c r="J35" s="88">
        <v>132.6</v>
      </c>
      <c r="K35" s="89">
        <v>10.4</v>
      </c>
    </row>
    <row r="36" spans="1:11" ht="22.5" customHeight="1">
      <c r="A36" s="72"/>
      <c r="B36" s="67"/>
      <c r="C36" s="68" t="s">
        <v>45</v>
      </c>
      <c r="D36" s="88">
        <v>20.6</v>
      </c>
      <c r="E36" s="88">
        <v>176.3</v>
      </c>
      <c r="F36" s="88">
        <v>157.1</v>
      </c>
      <c r="G36" s="88">
        <v>19.2</v>
      </c>
      <c r="H36" s="88">
        <v>19.2</v>
      </c>
      <c r="I36" s="88">
        <v>136.30000000000001</v>
      </c>
      <c r="J36" s="88">
        <v>123.9</v>
      </c>
      <c r="K36" s="89">
        <v>12.4</v>
      </c>
    </row>
    <row r="37" spans="1:11" ht="22.5" customHeight="1">
      <c r="A37" s="72"/>
      <c r="B37" s="67"/>
      <c r="C37" s="68" t="s">
        <v>46</v>
      </c>
      <c r="D37" s="88">
        <v>19.399999999999999</v>
      </c>
      <c r="E37" s="88">
        <v>164.3</v>
      </c>
      <c r="F37" s="88">
        <v>146.5</v>
      </c>
      <c r="G37" s="88">
        <v>17.8</v>
      </c>
      <c r="H37" s="88">
        <v>17.5</v>
      </c>
      <c r="I37" s="88">
        <v>129.19999999999999</v>
      </c>
      <c r="J37" s="88">
        <v>115.1</v>
      </c>
      <c r="K37" s="89">
        <v>14.1</v>
      </c>
    </row>
    <row r="38" spans="1:11" ht="22.5" customHeight="1">
      <c r="A38" s="72"/>
      <c r="B38" s="67"/>
      <c r="C38" s="68" t="s">
        <v>47</v>
      </c>
      <c r="D38" s="90">
        <v>21.1</v>
      </c>
      <c r="E38" s="90">
        <v>181.6</v>
      </c>
      <c r="F38" s="90">
        <v>161.1</v>
      </c>
      <c r="G38" s="90">
        <v>20.5</v>
      </c>
      <c r="H38" s="90">
        <v>20.100000000000001</v>
      </c>
      <c r="I38" s="90">
        <v>149.19999999999999</v>
      </c>
      <c r="J38" s="90">
        <v>132.69999999999999</v>
      </c>
      <c r="K38" s="91">
        <v>16.5</v>
      </c>
    </row>
    <row r="39" spans="1:11" ht="22.5" customHeight="1">
      <c r="A39" s="72"/>
      <c r="B39" s="67"/>
      <c r="C39" s="68" t="s">
        <v>48</v>
      </c>
      <c r="D39" s="90">
        <v>20.100000000000001</v>
      </c>
      <c r="E39" s="90">
        <v>173.8</v>
      </c>
      <c r="F39" s="90">
        <v>153.5</v>
      </c>
      <c r="G39" s="90">
        <v>20.3</v>
      </c>
      <c r="H39" s="90">
        <v>18.600000000000001</v>
      </c>
      <c r="I39" s="90">
        <v>134.30000000000001</v>
      </c>
      <c r="J39" s="90">
        <v>119.8</v>
      </c>
      <c r="K39" s="91">
        <v>14.5</v>
      </c>
    </row>
    <row r="40" spans="1:11" ht="22.5" customHeight="1">
      <c r="A40" s="72"/>
      <c r="B40" s="67"/>
      <c r="C40" s="68" t="s">
        <v>49</v>
      </c>
      <c r="D40" s="90">
        <v>21</v>
      </c>
      <c r="E40" s="90">
        <v>182.2</v>
      </c>
      <c r="F40" s="90">
        <v>159.80000000000001</v>
      </c>
      <c r="G40" s="90">
        <v>22.4</v>
      </c>
      <c r="H40" s="90">
        <v>19.2</v>
      </c>
      <c r="I40" s="90">
        <v>139.30000000000001</v>
      </c>
      <c r="J40" s="90">
        <v>124.2</v>
      </c>
      <c r="K40" s="91">
        <v>15.1</v>
      </c>
    </row>
    <row r="41" spans="1:11" ht="22.5" customHeight="1">
      <c r="A41" s="72"/>
      <c r="B41" s="100"/>
      <c r="C41" s="101" t="s">
        <v>50</v>
      </c>
      <c r="D41" s="95">
        <v>20.2</v>
      </c>
      <c r="E41" s="96">
        <v>177.9</v>
      </c>
      <c r="F41" s="96">
        <v>155.4</v>
      </c>
      <c r="G41" s="96">
        <v>22.5</v>
      </c>
      <c r="H41" s="96">
        <v>18.899999999999999</v>
      </c>
      <c r="I41" s="96">
        <v>138.30000000000001</v>
      </c>
      <c r="J41" s="96">
        <v>122.9</v>
      </c>
      <c r="K41" s="97">
        <v>15.4</v>
      </c>
    </row>
    <row r="42" spans="1:11" ht="22.5" customHeight="1">
      <c r="A42" s="55"/>
      <c r="B42" s="55"/>
      <c r="C42" s="76"/>
      <c r="D42" s="77"/>
      <c r="E42" s="77"/>
      <c r="F42" s="77"/>
      <c r="G42" s="77"/>
      <c r="H42" s="77"/>
      <c r="I42" s="77"/>
      <c r="J42" s="77"/>
      <c r="K42" s="77"/>
    </row>
    <row r="43" spans="1:11" ht="22.5" customHeight="1">
      <c r="A43" s="55"/>
      <c r="B43" s="55"/>
      <c r="C43" s="76"/>
      <c r="D43" s="77"/>
      <c r="E43" s="77"/>
      <c r="F43" s="77"/>
      <c r="G43" s="77"/>
      <c r="H43" s="77"/>
      <c r="I43" s="77"/>
      <c r="J43" s="77"/>
      <c r="K43" s="77"/>
    </row>
    <row r="44" spans="1:11" ht="15" customHeight="1">
      <c r="A44" s="59"/>
      <c r="B44" s="131"/>
      <c r="C44" s="132"/>
      <c r="D44" s="133" t="s">
        <v>1</v>
      </c>
      <c r="E44" s="134" t="str">
        <f>○パート別30人給与!E44</f>
        <v>Ｉ　卸売業，小売業</v>
      </c>
      <c r="F44" s="134"/>
      <c r="G44" s="134"/>
      <c r="H44" s="134"/>
      <c r="I44" s="134"/>
      <c r="J44" s="134"/>
      <c r="K44" s="135"/>
    </row>
    <row r="45" spans="1:11">
      <c r="A45" s="59"/>
      <c r="B45" s="136"/>
      <c r="C45" s="137"/>
      <c r="D45" s="181" t="s">
        <v>3</v>
      </c>
      <c r="E45" s="181"/>
      <c r="F45" s="181"/>
      <c r="G45" s="181"/>
      <c r="H45" s="181" t="s">
        <v>4</v>
      </c>
      <c r="I45" s="181"/>
      <c r="J45" s="181"/>
      <c r="K45" s="181"/>
    </row>
    <row r="46" spans="1:11" ht="10.5" customHeight="1">
      <c r="A46" s="59"/>
      <c r="B46" s="136"/>
      <c r="C46" s="137"/>
      <c r="D46" s="182" t="s">
        <v>33</v>
      </c>
      <c r="E46" s="182" t="s">
        <v>39</v>
      </c>
      <c r="F46" s="182" t="s">
        <v>35</v>
      </c>
      <c r="G46" s="182" t="s">
        <v>36</v>
      </c>
      <c r="H46" s="182" t="s">
        <v>33</v>
      </c>
      <c r="I46" s="182" t="s">
        <v>39</v>
      </c>
      <c r="J46" s="182" t="s">
        <v>37</v>
      </c>
      <c r="K46" s="182" t="s">
        <v>38</v>
      </c>
    </row>
    <row r="47" spans="1:11" ht="10.5" customHeight="1">
      <c r="A47" s="59"/>
      <c r="B47" s="138"/>
      <c r="C47" s="139"/>
      <c r="D47" s="182"/>
      <c r="E47" s="182"/>
      <c r="F47" s="182"/>
      <c r="G47" s="182"/>
      <c r="H47" s="182"/>
      <c r="I47" s="182"/>
      <c r="J47" s="182"/>
      <c r="K47" s="182"/>
    </row>
    <row r="48" spans="1:11" ht="12" customHeight="1">
      <c r="A48" s="55"/>
      <c r="B48" s="60"/>
      <c r="C48" s="61"/>
      <c r="D48" s="62"/>
      <c r="E48" s="58"/>
      <c r="F48" s="58"/>
      <c r="G48" s="58"/>
      <c r="H48" s="58"/>
      <c r="I48" s="58"/>
      <c r="J48" s="58"/>
      <c r="K48" s="63"/>
    </row>
    <row r="49" spans="1:11" s="65" customFormat="1" ht="22.5" customHeight="1">
      <c r="A49" s="64"/>
      <c r="B49" s="117" t="str">
        <f>$B$8</f>
        <v xml:space="preserve"> 28年平均</v>
      </c>
      <c r="C49" s="118"/>
      <c r="D49" s="119">
        <v>21.1</v>
      </c>
      <c r="E49" s="120">
        <v>172.9</v>
      </c>
      <c r="F49" s="120">
        <v>161.19999999999999</v>
      </c>
      <c r="G49" s="120">
        <v>11.7</v>
      </c>
      <c r="H49" s="120">
        <v>17.899999999999999</v>
      </c>
      <c r="I49" s="120">
        <v>102.9</v>
      </c>
      <c r="J49" s="120">
        <v>101.1</v>
      </c>
      <c r="K49" s="121">
        <v>1.8</v>
      </c>
    </row>
    <row r="50" spans="1:11" ht="12" customHeight="1">
      <c r="A50" s="66"/>
      <c r="B50" s="67"/>
      <c r="C50" s="68"/>
      <c r="D50" s="69"/>
      <c r="E50" s="70"/>
      <c r="F50" s="70"/>
      <c r="G50" s="70"/>
      <c r="H50" s="70"/>
      <c r="I50" s="70"/>
      <c r="J50" s="70"/>
      <c r="K50" s="71"/>
    </row>
    <row r="51" spans="1:11" ht="22.5" customHeight="1">
      <c r="A51" s="66"/>
      <c r="B51" s="106"/>
      <c r="C51" s="68" t="s">
        <v>41</v>
      </c>
      <c r="D51" s="88">
        <v>19.8</v>
      </c>
      <c r="E51" s="88">
        <v>165</v>
      </c>
      <c r="F51" s="88">
        <v>151.4</v>
      </c>
      <c r="G51" s="88">
        <v>13.6</v>
      </c>
      <c r="H51" s="88">
        <v>17.8</v>
      </c>
      <c r="I51" s="88">
        <v>105.1</v>
      </c>
      <c r="J51" s="88">
        <v>103.1</v>
      </c>
      <c r="K51" s="89">
        <v>2</v>
      </c>
    </row>
    <row r="52" spans="1:11" ht="22.5" customHeight="1">
      <c r="A52" s="66"/>
      <c r="B52" s="67"/>
      <c r="C52" s="68" t="s">
        <v>9</v>
      </c>
      <c r="D52" s="88">
        <v>20.6</v>
      </c>
      <c r="E52" s="88">
        <v>166.7</v>
      </c>
      <c r="F52" s="88">
        <v>158.5</v>
      </c>
      <c r="G52" s="88">
        <v>8.1999999999999993</v>
      </c>
      <c r="H52" s="88">
        <v>17.3</v>
      </c>
      <c r="I52" s="88">
        <v>99.6</v>
      </c>
      <c r="J52" s="88">
        <v>98.7</v>
      </c>
      <c r="K52" s="89">
        <v>0.9</v>
      </c>
    </row>
    <row r="53" spans="1:11" ht="22.5" customHeight="1">
      <c r="A53" s="66"/>
      <c r="B53" s="67"/>
      <c r="C53" s="68" t="s">
        <v>10</v>
      </c>
      <c r="D53" s="88">
        <v>21</v>
      </c>
      <c r="E53" s="88">
        <v>172.5</v>
      </c>
      <c r="F53" s="88">
        <v>161.4</v>
      </c>
      <c r="G53" s="88">
        <v>11.1</v>
      </c>
      <c r="H53" s="88">
        <v>17.8</v>
      </c>
      <c r="I53" s="88">
        <v>104.1</v>
      </c>
      <c r="J53" s="88">
        <v>103</v>
      </c>
      <c r="K53" s="89">
        <v>1.1000000000000001</v>
      </c>
    </row>
    <row r="54" spans="1:11" ht="22.5" customHeight="1">
      <c r="A54" s="66"/>
      <c r="B54" s="67"/>
      <c r="C54" s="68" t="s">
        <v>42</v>
      </c>
      <c r="D54" s="88">
        <v>21</v>
      </c>
      <c r="E54" s="88">
        <v>174.1</v>
      </c>
      <c r="F54" s="88">
        <v>160.6</v>
      </c>
      <c r="G54" s="88">
        <v>13.5</v>
      </c>
      <c r="H54" s="88">
        <v>18.100000000000001</v>
      </c>
      <c r="I54" s="88">
        <v>102.5</v>
      </c>
      <c r="J54" s="88">
        <v>100.1</v>
      </c>
      <c r="K54" s="89">
        <v>2.4</v>
      </c>
    </row>
    <row r="55" spans="1:11" ht="22.5" customHeight="1">
      <c r="A55" s="66"/>
      <c r="B55" s="67"/>
      <c r="C55" s="68" t="s">
        <v>43</v>
      </c>
      <c r="D55" s="88">
        <v>20.5</v>
      </c>
      <c r="E55" s="88">
        <v>165.2</v>
      </c>
      <c r="F55" s="88">
        <v>152.9</v>
      </c>
      <c r="G55" s="88">
        <v>12.3</v>
      </c>
      <c r="H55" s="88">
        <v>18.600000000000001</v>
      </c>
      <c r="I55" s="88">
        <v>100.1</v>
      </c>
      <c r="J55" s="88">
        <v>98.6</v>
      </c>
      <c r="K55" s="89">
        <v>1.5</v>
      </c>
    </row>
    <row r="56" spans="1:11" ht="22.5" customHeight="1">
      <c r="A56" s="66"/>
      <c r="B56" s="67"/>
      <c r="C56" s="68" t="s">
        <v>44</v>
      </c>
      <c r="D56" s="88">
        <v>21.5</v>
      </c>
      <c r="E56" s="88">
        <v>175.3</v>
      </c>
      <c r="F56" s="88">
        <v>165.3</v>
      </c>
      <c r="G56" s="88">
        <v>10</v>
      </c>
      <c r="H56" s="88">
        <v>17.100000000000001</v>
      </c>
      <c r="I56" s="88">
        <v>98.4</v>
      </c>
      <c r="J56" s="88">
        <v>97.5</v>
      </c>
      <c r="K56" s="89">
        <v>0.9</v>
      </c>
    </row>
    <row r="57" spans="1:11" ht="22.5" customHeight="1">
      <c r="A57" s="66"/>
      <c r="B57" s="67"/>
      <c r="C57" s="68" t="s">
        <v>45</v>
      </c>
      <c r="D57" s="88">
        <v>21.7</v>
      </c>
      <c r="E57" s="88">
        <v>173.7</v>
      </c>
      <c r="F57" s="88">
        <v>165.5</v>
      </c>
      <c r="G57" s="88">
        <v>8.1999999999999993</v>
      </c>
      <c r="H57" s="88">
        <v>18.399999999999999</v>
      </c>
      <c r="I57" s="88">
        <v>102.4</v>
      </c>
      <c r="J57" s="88">
        <v>100.9</v>
      </c>
      <c r="K57" s="89">
        <v>1.5</v>
      </c>
    </row>
    <row r="58" spans="1:11" ht="22.5" customHeight="1">
      <c r="A58" s="66"/>
      <c r="B58" s="67"/>
      <c r="C58" s="68" t="s">
        <v>46</v>
      </c>
      <c r="D58" s="88">
        <v>21.3</v>
      </c>
      <c r="E58" s="88">
        <v>173.1</v>
      </c>
      <c r="F58" s="88">
        <v>159.19999999999999</v>
      </c>
      <c r="G58" s="88">
        <v>13.9</v>
      </c>
      <c r="H58" s="88">
        <v>17.8</v>
      </c>
      <c r="I58" s="88">
        <v>106.7</v>
      </c>
      <c r="J58" s="88">
        <v>105.2</v>
      </c>
      <c r="K58" s="89">
        <v>1.5</v>
      </c>
    </row>
    <row r="59" spans="1:11" ht="22.5" customHeight="1">
      <c r="A59" s="66"/>
      <c r="B59" s="67"/>
      <c r="C59" s="68" t="s">
        <v>47</v>
      </c>
      <c r="D59" s="90">
        <v>22.1</v>
      </c>
      <c r="E59" s="90">
        <v>177.9</v>
      </c>
      <c r="F59" s="90">
        <v>166.1</v>
      </c>
      <c r="G59" s="90">
        <v>11.8</v>
      </c>
      <c r="H59" s="90">
        <v>17.2</v>
      </c>
      <c r="I59" s="90">
        <v>102.1</v>
      </c>
      <c r="J59" s="90">
        <v>101</v>
      </c>
      <c r="K59" s="91">
        <v>1.1000000000000001</v>
      </c>
    </row>
    <row r="60" spans="1:11" ht="22.5" customHeight="1">
      <c r="A60" s="66"/>
      <c r="B60" s="67"/>
      <c r="C60" s="68" t="s">
        <v>48</v>
      </c>
      <c r="D60" s="90">
        <v>21.5</v>
      </c>
      <c r="E60" s="90">
        <v>179.7</v>
      </c>
      <c r="F60" s="90">
        <v>167.4</v>
      </c>
      <c r="G60" s="90">
        <v>12.3</v>
      </c>
      <c r="H60" s="90">
        <v>18</v>
      </c>
      <c r="I60" s="90">
        <v>103.9</v>
      </c>
      <c r="J60" s="90">
        <v>102.3</v>
      </c>
      <c r="K60" s="91">
        <v>1.6</v>
      </c>
    </row>
    <row r="61" spans="1:11" ht="22.5" customHeight="1">
      <c r="A61" s="66"/>
      <c r="B61" s="67"/>
      <c r="C61" s="68" t="s">
        <v>49</v>
      </c>
      <c r="D61" s="90">
        <v>21</v>
      </c>
      <c r="E61" s="90">
        <v>177.5</v>
      </c>
      <c r="F61" s="90">
        <v>164.6</v>
      </c>
      <c r="G61" s="90">
        <v>12.9</v>
      </c>
      <c r="H61" s="90">
        <v>18.399999999999999</v>
      </c>
      <c r="I61" s="90">
        <v>101.1</v>
      </c>
      <c r="J61" s="90">
        <v>98.1</v>
      </c>
      <c r="K61" s="91">
        <v>3</v>
      </c>
    </row>
    <row r="62" spans="1:11" ht="22.5" customHeight="1">
      <c r="A62" s="66"/>
      <c r="B62" s="100"/>
      <c r="C62" s="101" t="s">
        <v>50</v>
      </c>
      <c r="D62" s="95">
        <v>20.6</v>
      </c>
      <c r="E62" s="96">
        <v>173.8</v>
      </c>
      <c r="F62" s="96">
        <v>160.6</v>
      </c>
      <c r="G62" s="96">
        <v>13.2</v>
      </c>
      <c r="H62" s="96">
        <v>18.100000000000001</v>
      </c>
      <c r="I62" s="96">
        <v>109.9</v>
      </c>
      <c r="J62" s="96">
        <v>105.2</v>
      </c>
      <c r="K62" s="97">
        <v>4.7</v>
      </c>
    </row>
    <row r="63" spans="1:11" ht="22.5" customHeight="1">
      <c r="A63" s="55"/>
      <c r="B63" s="56"/>
      <c r="C63" s="57"/>
      <c r="D63" s="58"/>
      <c r="E63" s="58"/>
      <c r="F63" s="58"/>
      <c r="G63" s="58"/>
      <c r="H63" s="58"/>
      <c r="I63" s="58"/>
      <c r="J63" s="58"/>
      <c r="K63" s="58"/>
    </row>
    <row r="64" spans="1:11" ht="15" customHeight="1">
      <c r="A64" s="55"/>
      <c r="B64" s="131"/>
      <c r="C64" s="132"/>
      <c r="D64" s="133" t="s">
        <v>1</v>
      </c>
      <c r="E64" s="134" t="str">
        <f>○パート別30人給与!E64</f>
        <v>Ｐ　医療，福祉</v>
      </c>
      <c r="F64" s="134"/>
      <c r="G64" s="134"/>
      <c r="H64" s="134"/>
      <c r="I64" s="134"/>
      <c r="J64" s="134"/>
      <c r="K64" s="135"/>
    </row>
    <row r="65" spans="1:11">
      <c r="A65" s="55"/>
      <c r="B65" s="136"/>
      <c r="C65" s="137"/>
      <c r="D65" s="181" t="s">
        <v>3</v>
      </c>
      <c r="E65" s="181"/>
      <c r="F65" s="181"/>
      <c r="G65" s="181"/>
      <c r="H65" s="181" t="s">
        <v>4</v>
      </c>
      <c r="I65" s="181"/>
      <c r="J65" s="181"/>
      <c r="K65" s="181"/>
    </row>
    <row r="66" spans="1:11" ht="10.5" customHeight="1">
      <c r="A66" s="59"/>
      <c r="B66" s="136"/>
      <c r="C66" s="137"/>
      <c r="D66" s="182" t="s">
        <v>33</v>
      </c>
      <c r="E66" s="182" t="s">
        <v>39</v>
      </c>
      <c r="F66" s="182" t="s">
        <v>35</v>
      </c>
      <c r="G66" s="182" t="s">
        <v>36</v>
      </c>
      <c r="H66" s="182" t="s">
        <v>33</v>
      </c>
      <c r="I66" s="182" t="s">
        <v>39</v>
      </c>
      <c r="J66" s="182" t="s">
        <v>37</v>
      </c>
      <c r="K66" s="182" t="s">
        <v>38</v>
      </c>
    </row>
    <row r="67" spans="1:11" ht="10.5" customHeight="1">
      <c r="A67" s="59"/>
      <c r="B67" s="138"/>
      <c r="C67" s="139"/>
      <c r="D67" s="182"/>
      <c r="E67" s="182"/>
      <c r="F67" s="182"/>
      <c r="G67" s="182"/>
      <c r="H67" s="182"/>
      <c r="I67" s="182"/>
      <c r="J67" s="182"/>
      <c r="K67" s="182"/>
    </row>
    <row r="68" spans="1:11" ht="12" customHeight="1">
      <c r="A68" s="72"/>
      <c r="B68" s="60"/>
      <c r="C68" s="61"/>
      <c r="D68" s="62"/>
      <c r="E68" s="58"/>
      <c r="F68" s="58"/>
      <c r="G68" s="58"/>
      <c r="H68" s="58"/>
      <c r="I68" s="58"/>
      <c r="J68" s="58"/>
      <c r="K68" s="63"/>
    </row>
    <row r="69" spans="1:11" s="65" customFormat="1" ht="22.5" customHeight="1">
      <c r="A69" s="75"/>
      <c r="B69" s="117" t="str">
        <f>$B$8</f>
        <v xml:space="preserve"> 28年平均</v>
      </c>
      <c r="C69" s="118"/>
      <c r="D69" s="119">
        <v>21.1</v>
      </c>
      <c r="E69" s="120">
        <v>162.69999999999999</v>
      </c>
      <c r="F69" s="120">
        <v>158.19999999999999</v>
      </c>
      <c r="G69" s="120">
        <v>4.5</v>
      </c>
      <c r="H69" s="120">
        <v>13.3</v>
      </c>
      <c r="I69" s="120">
        <v>82.9</v>
      </c>
      <c r="J69" s="120">
        <v>82.1</v>
      </c>
      <c r="K69" s="121">
        <v>0.8</v>
      </c>
    </row>
    <row r="70" spans="1:11" ht="12" customHeight="1">
      <c r="A70" s="72"/>
      <c r="B70" s="67"/>
      <c r="C70" s="68"/>
      <c r="D70" s="69"/>
      <c r="E70" s="70"/>
      <c r="F70" s="70"/>
      <c r="G70" s="70"/>
      <c r="H70" s="70"/>
      <c r="I70" s="70"/>
      <c r="J70" s="70"/>
      <c r="K70" s="71"/>
    </row>
    <row r="71" spans="1:11" ht="22.5" customHeight="1">
      <c r="A71" s="72"/>
      <c r="B71" s="106"/>
      <c r="C71" s="68" t="s">
        <v>41</v>
      </c>
      <c r="D71" s="88">
        <v>20.399999999999999</v>
      </c>
      <c r="E71" s="88">
        <v>155</v>
      </c>
      <c r="F71" s="88">
        <v>151.69999999999999</v>
      </c>
      <c r="G71" s="88">
        <v>3.3</v>
      </c>
      <c r="H71" s="88">
        <v>13.6</v>
      </c>
      <c r="I71" s="88">
        <v>73.900000000000006</v>
      </c>
      <c r="J71" s="88">
        <v>73.5</v>
      </c>
      <c r="K71" s="89">
        <v>0.4</v>
      </c>
    </row>
    <row r="72" spans="1:11" ht="22.5" customHeight="1">
      <c r="A72" s="72"/>
      <c r="B72" s="67"/>
      <c r="C72" s="68" t="s">
        <v>9</v>
      </c>
      <c r="D72" s="88">
        <v>20.7</v>
      </c>
      <c r="E72" s="88">
        <v>159</v>
      </c>
      <c r="F72" s="88">
        <v>155.1</v>
      </c>
      <c r="G72" s="88">
        <v>3.9</v>
      </c>
      <c r="H72" s="88">
        <v>13</v>
      </c>
      <c r="I72" s="88">
        <v>71.8</v>
      </c>
      <c r="J72" s="88">
        <v>71.400000000000006</v>
      </c>
      <c r="K72" s="89">
        <v>0.4</v>
      </c>
    </row>
    <row r="73" spans="1:11" ht="22.5" customHeight="1">
      <c r="A73" s="72"/>
      <c r="B73" s="67"/>
      <c r="C73" s="68" t="s">
        <v>10</v>
      </c>
      <c r="D73" s="88">
        <v>21</v>
      </c>
      <c r="E73" s="88">
        <v>162.1</v>
      </c>
      <c r="F73" s="88">
        <v>157.30000000000001</v>
      </c>
      <c r="G73" s="88">
        <v>4.8</v>
      </c>
      <c r="H73" s="88">
        <v>12.9</v>
      </c>
      <c r="I73" s="88">
        <v>70.599999999999994</v>
      </c>
      <c r="J73" s="88">
        <v>70.099999999999994</v>
      </c>
      <c r="K73" s="89">
        <v>0.5</v>
      </c>
    </row>
    <row r="74" spans="1:11" ht="22.5" customHeight="1">
      <c r="A74" s="72"/>
      <c r="B74" s="67"/>
      <c r="C74" s="68" t="s">
        <v>42</v>
      </c>
      <c r="D74" s="88">
        <v>22.2</v>
      </c>
      <c r="E74" s="88">
        <v>168.4</v>
      </c>
      <c r="F74" s="88">
        <v>163.1</v>
      </c>
      <c r="G74" s="88">
        <v>5.3</v>
      </c>
      <c r="H74" s="88">
        <v>12.3</v>
      </c>
      <c r="I74" s="88">
        <v>81.2</v>
      </c>
      <c r="J74" s="88">
        <v>80.8</v>
      </c>
      <c r="K74" s="89">
        <v>0.4</v>
      </c>
    </row>
    <row r="75" spans="1:11" ht="22.5" customHeight="1">
      <c r="A75" s="72"/>
      <c r="B75" s="67"/>
      <c r="C75" s="68" t="s">
        <v>43</v>
      </c>
      <c r="D75" s="88">
        <v>20.8</v>
      </c>
      <c r="E75" s="88">
        <v>159.1</v>
      </c>
      <c r="F75" s="88">
        <v>154.19999999999999</v>
      </c>
      <c r="G75" s="88">
        <v>4.9000000000000004</v>
      </c>
      <c r="H75" s="88">
        <v>13.6</v>
      </c>
      <c r="I75" s="88">
        <v>92.8</v>
      </c>
      <c r="J75" s="88">
        <v>91.9</v>
      </c>
      <c r="K75" s="89">
        <v>0.9</v>
      </c>
    </row>
    <row r="76" spans="1:11" ht="22.5" customHeight="1">
      <c r="A76" s="72"/>
      <c r="B76" s="67"/>
      <c r="C76" s="68" t="s">
        <v>44</v>
      </c>
      <c r="D76" s="88">
        <v>22.2</v>
      </c>
      <c r="E76" s="88">
        <v>170.4</v>
      </c>
      <c r="F76" s="88">
        <v>165.5</v>
      </c>
      <c r="G76" s="88">
        <v>4.9000000000000004</v>
      </c>
      <c r="H76" s="88">
        <v>13.8</v>
      </c>
      <c r="I76" s="88">
        <v>89.8</v>
      </c>
      <c r="J76" s="88">
        <v>89.2</v>
      </c>
      <c r="K76" s="89">
        <v>0.6</v>
      </c>
    </row>
    <row r="77" spans="1:11" ht="22.5" customHeight="1">
      <c r="A77" s="72"/>
      <c r="B77" s="67"/>
      <c r="C77" s="68" t="s">
        <v>45</v>
      </c>
      <c r="D77" s="88">
        <v>21.1</v>
      </c>
      <c r="E77" s="88">
        <v>163.69999999999999</v>
      </c>
      <c r="F77" s="88">
        <v>159.1</v>
      </c>
      <c r="G77" s="88">
        <v>4.5999999999999996</v>
      </c>
      <c r="H77" s="88">
        <v>13.1</v>
      </c>
      <c r="I77" s="88">
        <v>84.1</v>
      </c>
      <c r="J77" s="88">
        <v>82.7</v>
      </c>
      <c r="K77" s="89">
        <v>1.4</v>
      </c>
    </row>
    <row r="78" spans="1:11" ht="22.5" customHeight="1">
      <c r="A78" s="72"/>
      <c r="B78" s="67"/>
      <c r="C78" s="68" t="s">
        <v>46</v>
      </c>
      <c r="D78" s="88">
        <v>21.6</v>
      </c>
      <c r="E78" s="88">
        <v>166.6</v>
      </c>
      <c r="F78" s="88">
        <v>163.1</v>
      </c>
      <c r="G78" s="88">
        <v>3.5</v>
      </c>
      <c r="H78" s="88">
        <v>13.8</v>
      </c>
      <c r="I78" s="88">
        <v>90.4</v>
      </c>
      <c r="J78" s="88">
        <v>89.5</v>
      </c>
      <c r="K78" s="89">
        <v>0.9</v>
      </c>
    </row>
    <row r="79" spans="1:11" ht="22.5" customHeight="1">
      <c r="A79" s="72"/>
      <c r="B79" s="67"/>
      <c r="C79" s="68" t="s">
        <v>47</v>
      </c>
      <c r="D79" s="90">
        <v>20.9</v>
      </c>
      <c r="E79" s="90">
        <v>162.1</v>
      </c>
      <c r="F79" s="90">
        <v>157.6</v>
      </c>
      <c r="G79" s="90">
        <v>4.5</v>
      </c>
      <c r="H79" s="90">
        <v>12.9</v>
      </c>
      <c r="I79" s="90">
        <v>82.1</v>
      </c>
      <c r="J79" s="90">
        <v>81.3</v>
      </c>
      <c r="K79" s="91">
        <v>0.8</v>
      </c>
    </row>
    <row r="80" spans="1:11" ht="22.5" customHeight="1">
      <c r="A80" s="72"/>
      <c r="B80" s="67"/>
      <c r="C80" s="68" t="s">
        <v>48</v>
      </c>
      <c r="D80" s="90">
        <v>20.9</v>
      </c>
      <c r="E80" s="90">
        <v>162.6</v>
      </c>
      <c r="F80" s="90">
        <v>158.1</v>
      </c>
      <c r="G80" s="90">
        <v>4.5</v>
      </c>
      <c r="H80" s="90">
        <v>13.1</v>
      </c>
      <c r="I80" s="90">
        <v>83.1</v>
      </c>
      <c r="J80" s="90">
        <v>82.2</v>
      </c>
      <c r="K80" s="91">
        <v>0.9</v>
      </c>
    </row>
    <row r="81" spans="1:11" ht="22.5" customHeight="1">
      <c r="A81" s="72"/>
      <c r="B81" s="67"/>
      <c r="C81" s="68" t="s">
        <v>49</v>
      </c>
      <c r="D81" s="90">
        <v>20.8</v>
      </c>
      <c r="E81" s="90">
        <v>161.80000000000001</v>
      </c>
      <c r="F81" s="90">
        <v>157.1</v>
      </c>
      <c r="G81" s="90">
        <v>4.7</v>
      </c>
      <c r="H81" s="90">
        <v>13.5</v>
      </c>
      <c r="I81" s="90">
        <v>86.2</v>
      </c>
      <c r="J81" s="90">
        <v>85.6</v>
      </c>
      <c r="K81" s="91">
        <v>0.6</v>
      </c>
    </row>
    <row r="82" spans="1:11" ht="22.5" customHeight="1">
      <c r="A82" s="72"/>
      <c r="B82" s="100"/>
      <c r="C82" s="101" t="s">
        <v>50</v>
      </c>
      <c r="D82" s="95">
        <v>20.7</v>
      </c>
      <c r="E82" s="96">
        <v>161.4</v>
      </c>
      <c r="F82" s="96">
        <v>156.4</v>
      </c>
      <c r="G82" s="96">
        <v>5</v>
      </c>
      <c r="H82" s="96">
        <v>13.6</v>
      </c>
      <c r="I82" s="96">
        <v>88.2</v>
      </c>
      <c r="J82" s="96">
        <v>86.9</v>
      </c>
      <c r="K82" s="97">
        <v>1.3</v>
      </c>
    </row>
  </sheetData>
  <mergeCells count="41">
    <mergeCell ref="D46:D47"/>
    <mergeCell ref="E46:E47"/>
    <mergeCell ref="F46:F47"/>
    <mergeCell ref="G46:G47"/>
    <mergeCell ref="H46:H47"/>
    <mergeCell ref="I46:I47"/>
    <mergeCell ref="I66:I67"/>
    <mergeCell ref="K46:K47"/>
    <mergeCell ref="I25:I26"/>
    <mergeCell ref="J46:J47"/>
    <mergeCell ref="J66:J67"/>
    <mergeCell ref="K66:K67"/>
    <mergeCell ref="K25:K26"/>
    <mergeCell ref="H45:K45"/>
    <mergeCell ref="D45:G45"/>
    <mergeCell ref="J5:J6"/>
    <mergeCell ref="H25:H26"/>
    <mergeCell ref="H5:H6"/>
    <mergeCell ref="I5:I6"/>
    <mergeCell ref="G5:G6"/>
    <mergeCell ref="D24:G24"/>
    <mergeCell ref="D25:D26"/>
    <mergeCell ref="J25:J26"/>
    <mergeCell ref="H24:K24"/>
    <mergeCell ref="E25:E26"/>
    <mergeCell ref="F5:F6"/>
    <mergeCell ref="F25:F26"/>
    <mergeCell ref="G25:G26"/>
    <mergeCell ref="K5:K6"/>
    <mergeCell ref="B1:K1"/>
    <mergeCell ref="D4:G4"/>
    <mergeCell ref="H4:K4"/>
    <mergeCell ref="D5:D6"/>
    <mergeCell ref="E5:E6"/>
    <mergeCell ref="D65:G65"/>
    <mergeCell ref="H65:K65"/>
    <mergeCell ref="D66:D67"/>
    <mergeCell ref="E66:E67"/>
    <mergeCell ref="F66:F67"/>
    <mergeCell ref="G66:G67"/>
    <mergeCell ref="H66:H6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82"/>
  <sheetViews>
    <sheetView showGridLines="0" zoomScaleNormal="100" zoomScaleSheetLayoutView="100" workbookViewId="0"/>
  </sheetViews>
  <sheetFormatPr defaultRowHeight="13.5"/>
  <cols>
    <col min="1" max="2" width="3.625" style="28" customWidth="1"/>
    <col min="3" max="3" width="4.25" style="52" customWidth="1"/>
    <col min="4" max="11" width="9.375" style="28" customWidth="1"/>
    <col min="12" max="16384" width="9" style="28"/>
  </cols>
  <sheetData>
    <row r="1" spans="1:11" ht="30" customHeight="1">
      <c r="A1" s="27"/>
      <c r="B1" s="187" t="s">
        <v>32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2.5" customHeight="1">
      <c r="A2" s="29"/>
      <c r="B2" s="30"/>
      <c r="C2" s="31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33"/>
      <c r="B3" s="140"/>
      <c r="C3" s="141"/>
      <c r="D3" s="142" t="s">
        <v>1</v>
      </c>
      <c r="E3" s="143" t="str">
        <f>○パート別30人給与!E3</f>
        <v>TL　調査産業計</v>
      </c>
      <c r="F3" s="143"/>
      <c r="G3" s="143"/>
      <c r="H3" s="143"/>
      <c r="I3" s="143"/>
      <c r="J3" s="143"/>
      <c r="K3" s="144"/>
    </row>
    <row r="4" spans="1:11">
      <c r="A4" s="33"/>
      <c r="B4" s="145"/>
      <c r="C4" s="146"/>
      <c r="D4" s="185" t="s">
        <v>3</v>
      </c>
      <c r="E4" s="185"/>
      <c r="F4" s="185"/>
      <c r="G4" s="185"/>
      <c r="H4" s="185" t="s">
        <v>4</v>
      </c>
      <c r="I4" s="185"/>
      <c r="J4" s="185"/>
      <c r="K4" s="185"/>
    </row>
    <row r="5" spans="1:11" ht="10.5" customHeight="1">
      <c r="A5" s="33"/>
      <c r="B5" s="145"/>
      <c r="C5" s="146"/>
      <c r="D5" s="186" t="s">
        <v>33</v>
      </c>
      <c r="E5" s="186" t="s">
        <v>34</v>
      </c>
      <c r="F5" s="186" t="s">
        <v>35</v>
      </c>
      <c r="G5" s="186" t="s">
        <v>36</v>
      </c>
      <c r="H5" s="186" t="s">
        <v>33</v>
      </c>
      <c r="I5" s="186" t="s">
        <v>34</v>
      </c>
      <c r="J5" s="186" t="s">
        <v>37</v>
      </c>
      <c r="K5" s="186" t="s">
        <v>38</v>
      </c>
    </row>
    <row r="6" spans="1:11" ht="10.5" customHeight="1">
      <c r="A6" s="33"/>
      <c r="B6" s="147"/>
      <c r="C6" s="148"/>
      <c r="D6" s="186"/>
      <c r="E6" s="186"/>
      <c r="F6" s="186"/>
      <c r="G6" s="186"/>
      <c r="H6" s="186"/>
      <c r="I6" s="186"/>
      <c r="J6" s="186"/>
      <c r="K6" s="186"/>
    </row>
    <row r="7" spans="1:11" ht="12" customHeight="1">
      <c r="A7" s="29"/>
      <c r="B7" s="34"/>
      <c r="C7" s="35"/>
      <c r="D7" s="36"/>
      <c r="E7" s="32"/>
      <c r="F7" s="32"/>
      <c r="G7" s="32"/>
      <c r="H7" s="32"/>
      <c r="I7" s="32"/>
      <c r="J7" s="32"/>
      <c r="K7" s="37"/>
    </row>
    <row r="8" spans="1:11" s="39" customFormat="1" ht="22.5" customHeight="1">
      <c r="A8" s="38"/>
      <c r="B8" s="110" t="s">
        <v>55</v>
      </c>
      <c r="C8" s="123"/>
      <c r="D8" s="124">
        <v>20.8</v>
      </c>
      <c r="E8" s="125">
        <v>171.1</v>
      </c>
      <c r="F8" s="125">
        <v>158.19999999999999</v>
      </c>
      <c r="G8" s="125">
        <v>12.9</v>
      </c>
      <c r="H8" s="125">
        <v>16.399999999999999</v>
      </c>
      <c r="I8" s="125">
        <v>98.7</v>
      </c>
      <c r="J8" s="125">
        <v>95</v>
      </c>
      <c r="K8" s="126">
        <v>3.7</v>
      </c>
    </row>
    <row r="9" spans="1:11" ht="12" customHeight="1">
      <c r="A9" s="40"/>
      <c r="B9" s="41"/>
      <c r="C9" s="42"/>
      <c r="D9" s="43"/>
      <c r="E9" s="44"/>
      <c r="F9" s="44"/>
      <c r="G9" s="44"/>
      <c r="H9" s="44"/>
      <c r="I9" s="44"/>
      <c r="J9" s="44"/>
      <c r="K9" s="45"/>
    </row>
    <row r="10" spans="1:11" ht="22.5" customHeight="1">
      <c r="A10" s="40"/>
      <c r="B10" s="41"/>
      <c r="C10" s="109" t="s">
        <v>41</v>
      </c>
      <c r="D10" s="88">
        <v>19.3</v>
      </c>
      <c r="E10" s="88">
        <v>158.6</v>
      </c>
      <c r="F10" s="88">
        <v>146.4</v>
      </c>
      <c r="G10" s="88">
        <v>12.2</v>
      </c>
      <c r="H10" s="88">
        <v>15.9</v>
      </c>
      <c r="I10" s="88">
        <v>93.9</v>
      </c>
      <c r="J10" s="88">
        <v>90.8</v>
      </c>
      <c r="K10" s="89">
        <v>3.1</v>
      </c>
    </row>
    <row r="11" spans="1:11" ht="22.5" customHeight="1">
      <c r="A11" s="40"/>
      <c r="B11" s="41"/>
      <c r="C11" s="42" t="s">
        <v>9</v>
      </c>
      <c r="D11" s="88">
        <v>20.5</v>
      </c>
      <c r="E11" s="88">
        <v>169.2</v>
      </c>
      <c r="F11" s="88">
        <v>157</v>
      </c>
      <c r="G11" s="88">
        <v>12.2</v>
      </c>
      <c r="H11" s="88">
        <v>16.3</v>
      </c>
      <c r="I11" s="88">
        <v>95.8</v>
      </c>
      <c r="J11" s="88">
        <v>92.8</v>
      </c>
      <c r="K11" s="89">
        <v>3</v>
      </c>
    </row>
    <row r="12" spans="1:11" ht="22.5" customHeight="1">
      <c r="A12" s="40"/>
      <c r="B12" s="41"/>
      <c r="C12" s="42" t="s">
        <v>10</v>
      </c>
      <c r="D12" s="88">
        <v>21.3</v>
      </c>
      <c r="E12" s="88">
        <v>175.7</v>
      </c>
      <c r="F12" s="88">
        <v>162.6</v>
      </c>
      <c r="G12" s="88">
        <v>13.1</v>
      </c>
      <c r="H12" s="88">
        <v>16.600000000000001</v>
      </c>
      <c r="I12" s="88">
        <v>95.3</v>
      </c>
      <c r="J12" s="88">
        <v>92.5</v>
      </c>
      <c r="K12" s="89">
        <v>2.8</v>
      </c>
    </row>
    <row r="13" spans="1:11" ht="22.5" customHeight="1">
      <c r="A13" s="40"/>
      <c r="B13" s="41"/>
      <c r="C13" s="42" t="s">
        <v>42</v>
      </c>
      <c r="D13" s="88">
        <v>21.1</v>
      </c>
      <c r="E13" s="88">
        <v>173.9</v>
      </c>
      <c r="F13" s="88">
        <v>161</v>
      </c>
      <c r="G13" s="88">
        <v>12.9</v>
      </c>
      <c r="H13" s="88">
        <v>16.7</v>
      </c>
      <c r="I13" s="88">
        <v>99.2</v>
      </c>
      <c r="J13" s="88">
        <v>95.7</v>
      </c>
      <c r="K13" s="89">
        <v>3.5</v>
      </c>
    </row>
    <row r="14" spans="1:11" ht="22.5" customHeight="1">
      <c r="A14" s="40"/>
      <c r="B14" s="41"/>
      <c r="C14" s="42" t="s">
        <v>43</v>
      </c>
      <c r="D14" s="88">
        <v>19.7</v>
      </c>
      <c r="E14" s="88">
        <v>163.4</v>
      </c>
      <c r="F14" s="88">
        <v>150.9</v>
      </c>
      <c r="G14" s="88">
        <v>12.5</v>
      </c>
      <c r="H14" s="88">
        <v>16.7</v>
      </c>
      <c r="I14" s="88">
        <v>98</v>
      </c>
      <c r="J14" s="88">
        <v>94</v>
      </c>
      <c r="K14" s="89">
        <v>4</v>
      </c>
    </row>
    <row r="15" spans="1:11" ht="22.5" customHeight="1">
      <c r="A15" s="40"/>
      <c r="B15" s="41"/>
      <c r="C15" s="42" t="s">
        <v>44</v>
      </c>
      <c r="D15" s="88">
        <v>21.8</v>
      </c>
      <c r="E15" s="88">
        <v>178.8</v>
      </c>
      <c r="F15" s="88">
        <v>165.9</v>
      </c>
      <c r="G15" s="88">
        <v>12.9</v>
      </c>
      <c r="H15" s="88">
        <v>17.100000000000001</v>
      </c>
      <c r="I15" s="88">
        <v>100.6</v>
      </c>
      <c r="J15" s="88">
        <v>97.1</v>
      </c>
      <c r="K15" s="89">
        <v>3.5</v>
      </c>
    </row>
    <row r="16" spans="1:11" ht="22.5" customHeight="1">
      <c r="A16" s="40"/>
      <c r="B16" s="41"/>
      <c r="C16" s="42" t="s">
        <v>45</v>
      </c>
      <c r="D16" s="88">
        <v>21.1</v>
      </c>
      <c r="E16" s="88">
        <v>173.2</v>
      </c>
      <c r="F16" s="88">
        <v>160.9</v>
      </c>
      <c r="G16" s="88">
        <v>12.3</v>
      </c>
      <c r="H16" s="88">
        <v>16.399999999999999</v>
      </c>
      <c r="I16" s="88">
        <v>99.5</v>
      </c>
      <c r="J16" s="88">
        <v>95.5</v>
      </c>
      <c r="K16" s="89">
        <v>4</v>
      </c>
    </row>
    <row r="17" spans="1:11" ht="22.5" customHeight="1">
      <c r="A17" s="40"/>
      <c r="B17" s="41"/>
      <c r="C17" s="42" t="s">
        <v>46</v>
      </c>
      <c r="D17" s="88">
        <v>20.6</v>
      </c>
      <c r="E17" s="88">
        <v>168.3</v>
      </c>
      <c r="F17" s="88">
        <v>156.4</v>
      </c>
      <c r="G17" s="88">
        <v>11.9</v>
      </c>
      <c r="H17" s="88">
        <v>16.5</v>
      </c>
      <c r="I17" s="88">
        <v>103</v>
      </c>
      <c r="J17" s="88">
        <v>99.3</v>
      </c>
      <c r="K17" s="89">
        <v>3.7</v>
      </c>
    </row>
    <row r="18" spans="1:11" ht="22.5" customHeight="1">
      <c r="A18" s="40"/>
      <c r="B18" s="41"/>
      <c r="C18" s="42" t="s">
        <v>47</v>
      </c>
      <c r="D18" s="90">
        <v>21</v>
      </c>
      <c r="E18" s="90">
        <v>172.4</v>
      </c>
      <c r="F18" s="90">
        <v>159.9</v>
      </c>
      <c r="G18" s="90">
        <v>12.5</v>
      </c>
      <c r="H18" s="90">
        <v>16.2</v>
      </c>
      <c r="I18" s="90">
        <v>99.5</v>
      </c>
      <c r="J18" s="90">
        <v>95.9</v>
      </c>
      <c r="K18" s="91">
        <v>3.6</v>
      </c>
    </row>
    <row r="19" spans="1:11" ht="22.5" customHeight="1">
      <c r="A19" s="40"/>
      <c r="B19" s="41"/>
      <c r="C19" s="42" t="s">
        <v>48</v>
      </c>
      <c r="D19" s="90">
        <v>20.9</v>
      </c>
      <c r="E19" s="90">
        <v>172.4</v>
      </c>
      <c r="F19" s="90">
        <v>158.9</v>
      </c>
      <c r="G19" s="90">
        <v>13.5</v>
      </c>
      <c r="H19" s="90">
        <v>16.3</v>
      </c>
      <c r="I19" s="90">
        <v>99.8</v>
      </c>
      <c r="J19" s="90">
        <v>95.8</v>
      </c>
      <c r="K19" s="91">
        <v>4</v>
      </c>
    </row>
    <row r="20" spans="1:11" ht="22.5" customHeight="1">
      <c r="A20" s="40"/>
      <c r="B20" s="41"/>
      <c r="C20" s="42" t="s">
        <v>49</v>
      </c>
      <c r="D20" s="90">
        <v>21.1</v>
      </c>
      <c r="E20" s="90">
        <v>174.7</v>
      </c>
      <c r="F20" s="90">
        <v>160.4</v>
      </c>
      <c r="G20" s="90">
        <v>14.3</v>
      </c>
      <c r="H20" s="90">
        <v>16.2</v>
      </c>
      <c r="I20" s="90">
        <v>98.2</v>
      </c>
      <c r="J20" s="90">
        <v>94.3</v>
      </c>
      <c r="K20" s="91">
        <v>3.9</v>
      </c>
    </row>
    <row r="21" spans="1:11" ht="22.5" customHeight="1">
      <c r="A21" s="40"/>
      <c r="B21" s="104"/>
      <c r="C21" s="105" t="s">
        <v>50</v>
      </c>
      <c r="D21" s="95">
        <v>20.7</v>
      </c>
      <c r="E21" s="96">
        <v>172.6</v>
      </c>
      <c r="F21" s="96">
        <v>157.69999999999999</v>
      </c>
      <c r="G21" s="96">
        <v>14.9</v>
      </c>
      <c r="H21" s="96">
        <v>16.5</v>
      </c>
      <c r="I21" s="96">
        <v>101.8</v>
      </c>
      <c r="J21" s="96">
        <v>96.7</v>
      </c>
      <c r="K21" s="97">
        <v>5.0999999999999996</v>
      </c>
    </row>
    <row r="22" spans="1:11" ht="22.5" customHeight="1">
      <c r="A22" s="29"/>
      <c r="B22" s="30"/>
      <c r="C22" s="31"/>
      <c r="D22" s="32"/>
      <c r="E22" s="32"/>
      <c r="F22" s="32"/>
      <c r="G22" s="32"/>
      <c r="H22" s="32"/>
      <c r="I22" s="32"/>
      <c r="J22" s="32"/>
      <c r="K22" s="32"/>
    </row>
    <row r="23" spans="1:11" ht="15" customHeight="1">
      <c r="A23" s="29"/>
      <c r="B23" s="140"/>
      <c r="C23" s="141"/>
      <c r="D23" s="142" t="s">
        <v>1</v>
      </c>
      <c r="E23" s="143" t="str">
        <f>○パート別30人給与!E23</f>
        <v>Ｅ　製造業</v>
      </c>
      <c r="F23" s="143"/>
      <c r="G23" s="143"/>
      <c r="H23" s="143"/>
      <c r="I23" s="143"/>
      <c r="J23" s="143"/>
      <c r="K23" s="144"/>
    </row>
    <row r="24" spans="1:11">
      <c r="A24" s="29"/>
      <c r="B24" s="145"/>
      <c r="C24" s="146"/>
      <c r="D24" s="185" t="s">
        <v>3</v>
      </c>
      <c r="E24" s="185"/>
      <c r="F24" s="185"/>
      <c r="G24" s="185"/>
      <c r="H24" s="185" t="s">
        <v>4</v>
      </c>
      <c r="I24" s="185"/>
      <c r="J24" s="185"/>
      <c r="K24" s="185"/>
    </row>
    <row r="25" spans="1:11" ht="10.5" customHeight="1">
      <c r="A25" s="33"/>
      <c r="B25" s="145"/>
      <c r="C25" s="146"/>
      <c r="D25" s="186" t="s">
        <v>33</v>
      </c>
      <c r="E25" s="186" t="s">
        <v>39</v>
      </c>
      <c r="F25" s="186" t="s">
        <v>35</v>
      </c>
      <c r="G25" s="186" t="s">
        <v>36</v>
      </c>
      <c r="H25" s="186" t="s">
        <v>33</v>
      </c>
      <c r="I25" s="186" t="s">
        <v>39</v>
      </c>
      <c r="J25" s="186" t="s">
        <v>37</v>
      </c>
      <c r="K25" s="186" t="s">
        <v>38</v>
      </c>
    </row>
    <row r="26" spans="1:11" ht="10.5" customHeight="1">
      <c r="A26" s="33"/>
      <c r="B26" s="147"/>
      <c r="C26" s="148"/>
      <c r="D26" s="186"/>
      <c r="E26" s="186"/>
      <c r="F26" s="186"/>
      <c r="G26" s="186"/>
      <c r="H26" s="186"/>
      <c r="I26" s="186"/>
      <c r="J26" s="186"/>
      <c r="K26" s="186"/>
    </row>
    <row r="27" spans="1:11" ht="12" customHeight="1">
      <c r="A27" s="46"/>
      <c r="B27" s="34"/>
      <c r="C27" s="35"/>
      <c r="D27" s="47"/>
      <c r="E27" s="47"/>
      <c r="F27" s="47"/>
      <c r="G27" s="47"/>
      <c r="H27" s="47"/>
      <c r="I27" s="47"/>
      <c r="J27" s="47"/>
      <c r="K27" s="48"/>
    </row>
    <row r="28" spans="1:11" s="39" customFormat="1" ht="22.5" customHeight="1">
      <c r="A28" s="49"/>
      <c r="B28" s="122" t="str">
        <f>$B$8</f>
        <v xml:space="preserve"> 28年平均</v>
      </c>
      <c r="C28" s="123"/>
      <c r="D28" s="125">
        <v>20.5</v>
      </c>
      <c r="E28" s="125">
        <v>175.4</v>
      </c>
      <c r="F28" s="125">
        <v>157</v>
      </c>
      <c r="G28" s="125">
        <v>18.399999999999999</v>
      </c>
      <c r="H28" s="125">
        <v>18.100000000000001</v>
      </c>
      <c r="I28" s="125">
        <v>130.6</v>
      </c>
      <c r="J28" s="125">
        <v>120.2</v>
      </c>
      <c r="K28" s="126">
        <v>10.4</v>
      </c>
    </row>
    <row r="29" spans="1:11" ht="12" customHeight="1">
      <c r="A29" s="46"/>
      <c r="B29" s="41"/>
      <c r="C29" s="42"/>
      <c r="D29" s="44"/>
      <c r="E29" s="44"/>
      <c r="F29" s="44"/>
      <c r="G29" s="44"/>
      <c r="H29" s="44"/>
      <c r="I29" s="44"/>
      <c r="J29" s="44"/>
      <c r="K29" s="45"/>
    </row>
    <row r="30" spans="1:11" ht="22.5" customHeight="1">
      <c r="A30" s="46"/>
      <c r="B30" s="41"/>
      <c r="C30" s="42" t="s">
        <v>41</v>
      </c>
      <c r="D30" s="88">
        <v>18.3</v>
      </c>
      <c r="E30" s="88">
        <v>158.5</v>
      </c>
      <c r="F30" s="88">
        <v>142</v>
      </c>
      <c r="G30" s="88">
        <v>16.5</v>
      </c>
      <c r="H30" s="88">
        <v>16.2</v>
      </c>
      <c r="I30" s="88">
        <v>113.4</v>
      </c>
      <c r="J30" s="88">
        <v>106.9</v>
      </c>
      <c r="K30" s="89">
        <v>6.5</v>
      </c>
    </row>
    <row r="31" spans="1:11" ht="22.5" customHeight="1">
      <c r="A31" s="46"/>
      <c r="B31" s="41"/>
      <c r="C31" s="42" t="s">
        <v>9</v>
      </c>
      <c r="D31" s="88">
        <v>20.100000000000001</v>
      </c>
      <c r="E31" s="88">
        <v>172.1</v>
      </c>
      <c r="F31" s="88">
        <v>155.4</v>
      </c>
      <c r="G31" s="88">
        <v>16.7</v>
      </c>
      <c r="H31" s="88">
        <v>17.7</v>
      </c>
      <c r="I31" s="88">
        <v>122</v>
      </c>
      <c r="J31" s="88">
        <v>115.4</v>
      </c>
      <c r="K31" s="89">
        <v>6.6</v>
      </c>
    </row>
    <row r="32" spans="1:11" ht="22.5" customHeight="1">
      <c r="A32" s="46"/>
      <c r="B32" s="41"/>
      <c r="C32" s="42" t="s">
        <v>10</v>
      </c>
      <c r="D32" s="88">
        <v>21.1</v>
      </c>
      <c r="E32" s="88">
        <v>180</v>
      </c>
      <c r="F32" s="88">
        <v>162.4</v>
      </c>
      <c r="G32" s="88">
        <v>17.600000000000001</v>
      </c>
      <c r="H32" s="88">
        <v>18.100000000000001</v>
      </c>
      <c r="I32" s="88">
        <v>126</v>
      </c>
      <c r="J32" s="88">
        <v>119.7</v>
      </c>
      <c r="K32" s="89">
        <v>6.3</v>
      </c>
    </row>
    <row r="33" spans="1:11" ht="22.5" customHeight="1">
      <c r="A33" s="46"/>
      <c r="B33" s="41"/>
      <c r="C33" s="42" t="s">
        <v>42</v>
      </c>
      <c r="D33" s="88">
        <v>20.7</v>
      </c>
      <c r="E33" s="88">
        <v>175.9</v>
      </c>
      <c r="F33" s="88">
        <v>159</v>
      </c>
      <c r="G33" s="88">
        <v>16.899999999999999</v>
      </c>
      <c r="H33" s="88">
        <v>18</v>
      </c>
      <c r="I33" s="88">
        <v>134.1</v>
      </c>
      <c r="J33" s="88">
        <v>124.4</v>
      </c>
      <c r="K33" s="89">
        <v>9.6999999999999993</v>
      </c>
    </row>
    <row r="34" spans="1:11" ht="22.5" customHeight="1">
      <c r="A34" s="46"/>
      <c r="B34" s="41"/>
      <c r="C34" s="42" t="s">
        <v>43</v>
      </c>
      <c r="D34" s="88">
        <v>19.2</v>
      </c>
      <c r="E34" s="88">
        <v>163.9</v>
      </c>
      <c r="F34" s="88">
        <v>148.1</v>
      </c>
      <c r="G34" s="88">
        <v>15.8</v>
      </c>
      <c r="H34" s="88">
        <v>17</v>
      </c>
      <c r="I34" s="88">
        <v>116.1</v>
      </c>
      <c r="J34" s="88">
        <v>108</v>
      </c>
      <c r="K34" s="89">
        <v>8.1</v>
      </c>
    </row>
    <row r="35" spans="1:11" ht="22.5" customHeight="1">
      <c r="A35" s="46"/>
      <c r="B35" s="41"/>
      <c r="C35" s="42" t="s">
        <v>44</v>
      </c>
      <c r="D35" s="88">
        <v>21.7</v>
      </c>
      <c r="E35" s="88">
        <v>184</v>
      </c>
      <c r="F35" s="88">
        <v>167.7</v>
      </c>
      <c r="G35" s="88">
        <v>16.3</v>
      </c>
      <c r="H35" s="88">
        <v>20</v>
      </c>
      <c r="I35" s="88">
        <v>136.80000000000001</v>
      </c>
      <c r="J35" s="88">
        <v>128.1</v>
      </c>
      <c r="K35" s="89">
        <v>8.6999999999999993</v>
      </c>
    </row>
    <row r="36" spans="1:11" ht="22.5" customHeight="1">
      <c r="A36" s="46"/>
      <c r="B36" s="41"/>
      <c r="C36" s="42" t="s">
        <v>45</v>
      </c>
      <c r="D36" s="88">
        <v>20.9</v>
      </c>
      <c r="E36" s="88">
        <v>177.8</v>
      </c>
      <c r="F36" s="88">
        <v>159.9</v>
      </c>
      <c r="G36" s="88">
        <v>17.899999999999999</v>
      </c>
      <c r="H36" s="88">
        <v>18.600000000000001</v>
      </c>
      <c r="I36" s="88">
        <v>134</v>
      </c>
      <c r="J36" s="88">
        <v>122.6</v>
      </c>
      <c r="K36" s="89">
        <v>11.4</v>
      </c>
    </row>
    <row r="37" spans="1:11" ht="22.5" customHeight="1">
      <c r="A37" s="46"/>
      <c r="B37" s="41"/>
      <c r="C37" s="42" t="s">
        <v>46</v>
      </c>
      <c r="D37" s="88">
        <v>19.899999999999999</v>
      </c>
      <c r="E37" s="88">
        <v>167.8</v>
      </c>
      <c r="F37" s="88">
        <v>150.6</v>
      </c>
      <c r="G37" s="88">
        <v>17.2</v>
      </c>
      <c r="H37" s="88">
        <v>17.5</v>
      </c>
      <c r="I37" s="88">
        <v>129.9</v>
      </c>
      <c r="J37" s="88">
        <v>116.5</v>
      </c>
      <c r="K37" s="89">
        <v>13.4</v>
      </c>
    </row>
    <row r="38" spans="1:11" ht="22.5" customHeight="1">
      <c r="A38" s="46"/>
      <c r="B38" s="41"/>
      <c r="C38" s="42" t="s">
        <v>47</v>
      </c>
      <c r="D38" s="90">
        <v>21.3</v>
      </c>
      <c r="E38" s="90">
        <v>182.9</v>
      </c>
      <c r="F38" s="90">
        <v>163.1</v>
      </c>
      <c r="G38" s="90">
        <v>19.8</v>
      </c>
      <c r="H38" s="90">
        <v>19.600000000000001</v>
      </c>
      <c r="I38" s="90">
        <v>148</v>
      </c>
      <c r="J38" s="90">
        <v>133.1</v>
      </c>
      <c r="K38" s="91">
        <v>14.9</v>
      </c>
    </row>
    <row r="39" spans="1:11" ht="22.5" customHeight="1">
      <c r="A39" s="46"/>
      <c r="B39" s="41"/>
      <c r="C39" s="42" t="s">
        <v>48</v>
      </c>
      <c r="D39" s="90">
        <v>20.6</v>
      </c>
      <c r="E39" s="90">
        <v>177.6</v>
      </c>
      <c r="F39" s="90">
        <v>156.69999999999999</v>
      </c>
      <c r="G39" s="90">
        <v>20.9</v>
      </c>
      <c r="H39" s="90">
        <v>17.899999999999999</v>
      </c>
      <c r="I39" s="90">
        <v>134.69999999999999</v>
      </c>
      <c r="J39" s="90">
        <v>121.4</v>
      </c>
      <c r="K39" s="91">
        <v>13.3</v>
      </c>
    </row>
    <row r="40" spans="1:11" ht="22.5" customHeight="1">
      <c r="A40" s="46"/>
      <c r="B40" s="41"/>
      <c r="C40" s="42" t="s">
        <v>49</v>
      </c>
      <c r="D40" s="90">
        <v>21.2</v>
      </c>
      <c r="E40" s="90">
        <v>184.8</v>
      </c>
      <c r="F40" s="90">
        <v>161.4</v>
      </c>
      <c r="G40" s="90">
        <v>23.4</v>
      </c>
      <c r="H40" s="90">
        <v>19</v>
      </c>
      <c r="I40" s="90">
        <v>140.4</v>
      </c>
      <c r="J40" s="90">
        <v>126.3</v>
      </c>
      <c r="K40" s="91">
        <v>14.1</v>
      </c>
    </row>
    <row r="41" spans="1:11" ht="22.5" customHeight="1">
      <c r="A41" s="46"/>
      <c r="B41" s="104"/>
      <c r="C41" s="105" t="s">
        <v>50</v>
      </c>
      <c r="D41" s="95">
        <v>20.6</v>
      </c>
      <c r="E41" s="96">
        <v>179.4</v>
      </c>
      <c r="F41" s="96">
        <v>157.80000000000001</v>
      </c>
      <c r="G41" s="96">
        <v>21.6</v>
      </c>
      <c r="H41" s="96">
        <v>18.399999999999999</v>
      </c>
      <c r="I41" s="96">
        <v>135.5</v>
      </c>
      <c r="J41" s="96">
        <v>122.1</v>
      </c>
      <c r="K41" s="97">
        <v>13.4</v>
      </c>
    </row>
    <row r="42" spans="1:11" ht="22.5" customHeight="1">
      <c r="A42" s="29"/>
      <c r="B42" s="29"/>
      <c r="C42" s="50"/>
      <c r="D42" s="51"/>
      <c r="E42" s="51"/>
      <c r="F42" s="51"/>
      <c r="G42" s="51"/>
      <c r="H42" s="51"/>
      <c r="I42" s="51"/>
      <c r="J42" s="51"/>
      <c r="K42" s="51"/>
    </row>
    <row r="43" spans="1:11" ht="22.5" customHeight="1">
      <c r="A43" s="29"/>
      <c r="B43" s="29"/>
      <c r="C43" s="50"/>
      <c r="D43" s="51"/>
      <c r="E43" s="51"/>
      <c r="F43" s="51"/>
      <c r="G43" s="51"/>
      <c r="H43" s="51"/>
      <c r="I43" s="51"/>
      <c r="J43" s="51"/>
      <c r="K43" s="51"/>
    </row>
    <row r="44" spans="1:11" ht="15" customHeight="1">
      <c r="A44" s="33"/>
      <c r="B44" s="140"/>
      <c r="C44" s="141"/>
      <c r="D44" s="142" t="s">
        <v>1</v>
      </c>
      <c r="E44" s="143" t="str">
        <f>○パート別30人給与!E44</f>
        <v>Ｉ　卸売業，小売業</v>
      </c>
      <c r="F44" s="143"/>
      <c r="G44" s="143"/>
      <c r="H44" s="143"/>
      <c r="I44" s="143"/>
      <c r="J44" s="143"/>
      <c r="K44" s="144"/>
    </row>
    <row r="45" spans="1:11">
      <c r="A45" s="33"/>
      <c r="B45" s="145"/>
      <c r="C45" s="146"/>
      <c r="D45" s="185" t="s">
        <v>3</v>
      </c>
      <c r="E45" s="185"/>
      <c r="F45" s="185"/>
      <c r="G45" s="185"/>
      <c r="H45" s="185" t="s">
        <v>4</v>
      </c>
      <c r="I45" s="185"/>
      <c r="J45" s="185"/>
      <c r="K45" s="185"/>
    </row>
    <row r="46" spans="1:11" ht="10.5" customHeight="1">
      <c r="A46" s="33"/>
      <c r="B46" s="145"/>
      <c r="C46" s="146"/>
      <c r="D46" s="186" t="s">
        <v>33</v>
      </c>
      <c r="E46" s="186" t="s">
        <v>39</v>
      </c>
      <c r="F46" s="186" t="s">
        <v>35</v>
      </c>
      <c r="G46" s="186" t="s">
        <v>36</v>
      </c>
      <c r="H46" s="186" t="s">
        <v>33</v>
      </c>
      <c r="I46" s="186" t="s">
        <v>39</v>
      </c>
      <c r="J46" s="186" t="s">
        <v>37</v>
      </c>
      <c r="K46" s="186" t="s">
        <v>38</v>
      </c>
    </row>
    <row r="47" spans="1:11" ht="10.5" customHeight="1">
      <c r="A47" s="33"/>
      <c r="B47" s="147"/>
      <c r="C47" s="148"/>
      <c r="D47" s="186"/>
      <c r="E47" s="186"/>
      <c r="F47" s="186"/>
      <c r="G47" s="186"/>
      <c r="H47" s="186"/>
      <c r="I47" s="186"/>
      <c r="J47" s="186"/>
      <c r="K47" s="186"/>
    </row>
    <row r="48" spans="1:11" ht="12" customHeight="1">
      <c r="A48" s="29"/>
      <c r="B48" s="34"/>
      <c r="C48" s="35"/>
      <c r="D48" s="36"/>
      <c r="E48" s="32"/>
      <c r="F48" s="32"/>
      <c r="G48" s="32"/>
      <c r="H48" s="32"/>
      <c r="I48" s="32"/>
      <c r="J48" s="32"/>
      <c r="K48" s="37"/>
    </row>
    <row r="49" spans="1:11" s="39" customFormat="1" ht="22.5" customHeight="1">
      <c r="A49" s="38"/>
      <c r="B49" s="122" t="str">
        <f>$B$8</f>
        <v xml:space="preserve"> 28年平均</v>
      </c>
      <c r="C49" s="123"/>
      <c r="D49" s="124">
        <v>21.7</v>
      </c>
      <c r="E49" s="125">
        <v>184.6</v>
      </c>
      <c r="F49" s="125">
        <v>169.4</v>
      </c>
      <c r="G49" s="125">
        <v>15.2</v>
      </c>
      <c r="H49" s="125">
        <v>18</v>
      </c>
      <c r="I49" s="125">
        <v>101.5</v>
      </c>
      <c r="J49" s="125">
        <v>99.1</v>
      </c>
      <c r="K49" s="126">
        <v>2.4</v>
      </c>
    </row>
    <row r="50" spans="1:11" ht="12" customHeight="1">
      <c r="A50" s="40"/>
      <c r="B50" s="41"/>
      <c r="C50" s="42"/>
      <c r="D50" s="43"/>
      <c r="E50" s="44"/>
      <c r="F50" s="44"/>
      <c r="G50" s="44"/>
      <c r="H50" s="44"/>
      <c r="I50" s="44"/>
      <c r="J50" s="44"/>
      <c r="K50" s="45"/>
    </row>
    <row r="51" spans="1:11" ht="22.5" customHeight="1">
      <c r="A51" s="40"/>
      <c r="B51" s="41"/>
      <c r="C51" s="42" t="s">
        <v>41</v>
      </c>
      <c r="D51" s="88">
        <v>20.8</v>
      </c>
      <c r="E51" s="88">
        <v>179.6</v>
      </c>
      <c r="F51" s="88">
        <v>162.80000000000001</v>
      </c>
      <c r="G51" s="88">
        <v>16.8</v>
      </c>
      <c r="H51" s="88">
        <v>18.2</v>
      </c>
      <c r="I51" s="88">
        <v>97.2</v>
      </c>
      <c r="J51" s="88">
        <v>94.9</v>
      </c>
      <c r="K51" s="89">
        <v>2.2999999999999998</v>
      </c>
    </row>
    <row r="52" spans="1:11" ht="22.5" customHeight="1">
      <c r="A52" s="40"/>
      <c r="B52" s="41"/>
      <c r="C52" s="42" t="s">
        <v>9</v>
      </c>
      <c r="D52" s="88">
        <v>21.5</v>
      </c>
      <c r="E52" s="88">
        <v>183.5</v>
      </c>
      <c r="F52" s="88">
        <v>170.1</v>
      </c>
      <c r="G52" s="88">
        <v>13.4</v>
      </c>
      <c r="H52" s="88">
        <v>18.100000000000001</v>
      </c>
      <c r="I52" s="88">
        <v>96.2</v>
      </c>
      <c r="J52" s="88">
        <v>94.2</v>
      </c>
      <c r="K52" s="89">
        <v>2</v>
      </c>
    </row>
    <row r="53" spans="1:11" ht="22.5" customHeight="1">
      <c r="A53" s="40"/>
      <c r="B53" s="41"/>
      <c r="C53" s="42" t="s">
        <v>10</v>
      </c>
      <c r="D53" s="88">
        <v>21.9</v>
      </c>
      <c r="E53" s="88">
        <v>186.2</v>
      </c>
      <c r="F53" s="88">
        <v>170.9</v>
      </c>
      <c r="G53" s="88">
        <v>15.3</v>
      </c>
      <c r="H53" s="88">
        <v>18.399999999999999</v>
      </c>
      <c r="I53" s="88">
        <v>96.4</v>
      </c>
      <c r="J53" s="88">
        <v>94.7</v>
      </c>
      <c r="K53" s="89">
        <v>1.7</v>
      </c>
    </row>
    <row r="54" spans="1:11" ht="22.5" customHeight="1">
      <c r="A54" s="40"/>
      <c r="B54" s="41"/>
      <c r="C54" s="42" t="s">
        <v>42</v>
      </c>
      <c r="D54" s="88">
        <v>21.5</v>
      </c>
      <c r="E54" s="88">
        <v>182.7</v>
      </c>
      <c r="F54" s="88">
        <v>167</v>
      </c>
      <c r="G54" s="88">
        <v>15.7</v>
      </c>
      <c r="H54" s="88">
        <v>18.5</v>
      </c>
      <c r="I54" s="88">
        <v>95.2</v>
      </c>
      <c r="J54" s="88">
        <v>92.9</v>
      </c>
      <c r="K54" s="89">
        <v>2.2999999999999998</v>
      </c>
    </row>
    <row r="55" spans="1:11" ht="22.5" customHeight="1">
      <c r="A55" s="40"/>
      <c r="B55" s="41"/>
      <c r="C55" s="42" t="s">
        <v>43</v>
      </c>
      <c r="D55" s="88">
        <v>21.1</v>
      </c>
      <c r="E55" s="88">
        <v>179.2</v>
      </c>
      <c r="F55" s="88">
        <v>162.80000000000001</v>
      </c>
      <c r="G55" s="88">
        <v>16.399999999999999</v>
      </c>
      <c r="H55" s="88">
        <v>18.8</v>
      </c>
      <c r="I55" s="88">
        <v>95.9</v>
      </c>
      <c r="J55" s="88">
        <v>93.5</v>
      </c>
      <c r="K55" s="89">
        <v>2.4</v>
      </c>
    </row>
    <row r="56" spans="1:11" ht="22.5" customHeight="1">
      <c r="A56" s="40"/>
      <c r="B56" s="41"/>
      <c r="C56" s="42" t="s">
        <v>44</v>
      </c>
      <c r="D56" s="88">
        <v>21.6</v>
      </c>
      <c r="E56" s="88">
        <v>180.5</v>
      </c>
      <c r="F56" s="88">
        <v>167.4</v>
      </c>
      <c r="G56" s="88">
        <v>13.1</v>
      </c>
      <c r="H56" s="88">
        <v>18.899999999999999</v>
      </c>
      <c r="I56" s="88">
        <v>102</v>
      </c>
      <c r="J56" s="88">
        <v>99.6</v>
      </c>
      <c r="K56" s="89">
        <v>2.4</v>
      </c>
    </row>
    <row r="57" spans="1:11" ht="22.5" customHeight="1">
      <c r="A57" s="40"/>
      <c r="B57" s="41"/>
      <c r="C57" s="42" t="s">
        <v>45</v>
      </c>
      <c r="D57" s="88">
        <v>22.5</v>
      </c>
      <c r="E57" s="88">
        <v>190.1</v>
      </c>
      <c r="F57" s="88">
        <v>175.1</v>
      </c>
      <c r="G57" s="88">
        <v>15</v>
      </c>
      <c r="H57" s="88">
        <v>17.399999999999999</v>
      </c>
      <c r="I57" s="88">
        <v>102.8</v>
      </c>
      <c r="J57" s="88">
        <v>100.7</v>
      </c>
      <c r="K57" s="89">
        <v>2.1</v>
      </c>
    </row>
    <row r="58" spans="1:11" ht="22.5" customHeight="1">
      <c r="A58" s="40"/>
      <c r="B58" s="41"/>
      <c r="C58" s="42" t="s">
        <v>46</v>
      </c>
      <c r="D58" s="88">
        <v>22</v>
      </c>
      <c r="E58" s="88">
        <v>185</v>
      </c>
      <c r="F58" s="88">
        <v>169.2</v>
      </c>
      <c r="G58" s="88">
        <v>15.8</v>
      </c>
      <c r="H58" s="88">
        <v>17.5</v>
      </c>
      <c r="I58" s="88">
        <v>108.2</v>
      </c>
      <c r="J58" s="88">
        <v>106.1</v>
      </c>
      <c r="K58" s="89">
        <v>2.1</v>
      </c>
    </row>
    <row r="59" spans="1:11" ht="22.5" customHeight="1">
      <c r="A59" s="40"/>
      <c r="B59" s="41"/>
      <c r="C59" s="42" t="s">
        <v>47</v>
      </c>
      <c r="D59" s="90">
        <v>22.1</v>
      </c>
      <c r="E59" s="90">
        <v>185.1</v>
      </c>
      <c r="F59" s="90">
        <v>170.6</v>
      </c>
      <c r="G59" s="90">
        <v>14.5</v>
      </c>
      <c r="H59" s="90">
        <v>16.899999999999999</v>
      </c>
      <c r="I59" s="90">
        <v>103.5</v>
      </c>
      <c r="J59" s="90">
        <v>101.5</v>
      </c>
      <c r="K59" s="91">
        <v>2</v>
      </c>
    </row>
    <row r="60" spans="1:11" ht="22.5" customHeight="1">
      <c r="A60" s="40"/>
      <c r="B60" s="41"/>
      <c r="C60" s="42" t="s">
        <v>48</v>
      </c>
      <c r="D60" s="90">
        <v>21.8</v>
      </c>
      <c r="E60" s="90">
        <v>184.1</v>
      </c>
      <c r="F60" s="90">
        <v>170.9</v>
      </c>
      <c r="G60" s="90">
        <v>13.2</v>
      </c>
      <c r="H60" s="90">
        <v>17.8</v>
      </c>
      <c r="I60" s="90">
        <v>111.1</v>
      </c>
      <c r="J60" s="90">
        <v>107.3</v>
      </c>
      <c r="K60" s="91">
        <v>3.8</v>
      </c>
    </row>
    <row r="61" spans="1:11" ht="22.5" customHeight="1">
      <c r="A61" s="40"/>
      <c r="B61" s="41"/>
      <c r="C61" s="42" t="s">
        <v>49</v>
      </c>
      <c r="D61" s="90">
        <v>21.7</v>
      </c>
      <c r="E61" s="90">
        <v>186.8</v>
      </c>
      <c r="F61" s="90">
        <v>171.9</v>
      </c>
      <c r="G61" s="90">
        <v>14.9</v>
      </c>
      <c r="H61" s="90">
        <v>17.399999999999999</v>
      </c>
      <c r="I61" s="90">
        <v>102.8</v>
      </c>
      <c r="J61" s="90">
        <v>100.1</v>
      </c>
      <c r="K61" s="91">
        <v>2.7</v>
      </c>
    </row>
    <row r="62" spans="1:11" ht="22.5" customHeight="1">
      <c r="A62" s="40"/>
      <c r="B62" s="104"/>
      <c r="C62" s="105" t="s">
        <v>50</v>
      </c>
      <c r="D62" s="95">
        <v>21.6</v>
      </c>
      <c r="E62" s="96">
        <v>191.7</v>
      </c>
      <c r="F62" s="96">
        <v>173.6</v>
      </c>
      <c r="G62" s="96">
        <v>18.100000000000001</v>
      </c>
      <c r="H62" s="96">
        <v>17.3</v>
      </c>
      <c r="I62" s="96">
        <v>107</v>
      </c>
      <c r="J62" s="96">
        <v>103.6</v>
      </c>
      <c r="K62" s="97">
        <v>3.4</v>
      </c>
    </row>
    <row r="63" spans="1:11" ht="22.5" customHeight="1">
      <c r="A63" s="29"/>
      <c r="B63" s="30"/>
      <c r="C63" s="31"/>
      <c r="D63" s="32"/>
      <c r="E63" s="32"/>
      <c r="F63" s="32"/>
      <c r="G63" s="32"/>
      <c r="H63" s="32"/>
      <c r="I63" s="32"/>
      <c r="J63" s="32"/>
      <c r="K63" s="32"/>
    </row>
    <row r="64" spans="1:11" ht="15" customHeight="1">
      <c r="A64" s="29"/>
      <c r="B64" s="140"/>
      <c r="C64" s="141"/>
      <c r="D64" s="142" t="s">
        <v>1</v>
      </c>
      <c r="E64" s="143" t="str">
        <f>○パート別30人給与!E64</f>
        <v>Ｐ　医療，福祉</v>
      </c>
      <c r="F64" s="143"/>
      <c r="G64" s="143"/>
      <c r="H64" s="143"/>
      <c r="I64" s="143"/>
      <c r="J64" s="143"/>
      <c r="K64" s="144"/>
    </row>
    <row r="65" spans="1:11">
      <c r="A65" s="29"/>
      <c r="B65" s="145"/>
      <c r="C65" s="146"/>
      <c r="D65" s="185" t="s">
        <v>3</v>
      </c>
      <c r="E65" s="185"/>
      <c r="F65" s="185"/>
      <c r="G65" s="185"/>
      <c r="H65" s="185" t="s">
        <v>4</v>
      </c>
      <c r="I65" s="185"/>
      <c r="J65" s="185"/>
      <c r="K65" s="185"/>
    </row>
    <row r="66" spans="1:11" ht="10.5" customHeight="1">
      <c r="A66" s="33"/>
      <c r="B66" s="145"/>
      <c r="C66" s="146"/>
      <c r="D66" s="186" t="s">
        <v>33</v>
      </c>
      <c r="E66" s="186" t="s">
        <v>39</v>
      </c>
      <c r="F66" s="186" t="s">
        <v>35</v>
      </c>
      <c r="G66" s="186" t="s">
        <v>36</v>
      </c>
      <c r="H66" s="186" t="s">
        <v>33</v>
      </c>
      <c r="I66" s="186" t="s">
        <v>39</v>
      </c>
      <c r="J66" s="186" t="s">
        <v>37</v>
      </c>
      <c r="K66" s="186" t="s">
        <v>38</v>
      </c>
    </row>
    <row r="67" spans="1:11" ht="10.5" customHeight="1">
      <c r="A67" s="33"/>
      <c r="B67" s="147"/>
      <c r="C67" s="148"/>
      <c r="D67" s="186"/>
      <c r="E67" s="186"/>
      <c r="F67" s="186"/>
      <c r="G67" s="186"/>
      <c r="H67" s="186"/>
      <c r="I67" s="186"/>
      <c r="J67" s="186"/>
      <c r="K67" s="186"/>
    </row>
    <row r="68" spans="1:11" ht="12" customHeight="1">
      <c r="A68" s="46"/>
      <c r="B68" s="34"/>
      <c r="C68" s="35"/>
      <c r="D68" s="36"/>
      <c r="E68" s="32"/>
      <c r="F68" s="32"/>
      <c r="G68" s="32"/>
      <c r="H68" s="32"/>
      <c r="I68" s="32"/>
      <c r="J68" s="32"/>
      <c r="K68" s="37"/>
    </row>
    <row r="69" spans="1:11" s="39" customFormat="1" ht="22.5" customHeight="1">
      <c r="A69" s="49"/>
      <c r="B69" s="122" t="str">
        <f>$B$8</f>
        <v xml:space="preserve"> 28年平均</v>
      </c>
      <c r="C69" s="123"/>
      <c r="D69" s="124">
        <v>21.1</v>
      </c>
      <c r="E69" s="125">
        <v>161.5</v>
      </c>
      <c r="F69" s="125">
        <v>156.69999999999999</v>
      </c>
      <c r="G69" s="125">
        <v>4.8</v>
      </c>
      <c r="H69" s="125">
        <v>14.3</v>
      </c>
      <c r="I69" s="125">
        <v>83.9</v>
      </c>
      <c r="J69" s="125">
        <v>83.1</v>
      </c>
      <c r="K69" s="126">
        <v>0.8</v>
      </c>
    </row>
    <row r="70" spans="1:11" ht="12" customHeight="1">
      <c r="A70" s="46"/>
      <c r="B70" s="41"/>
      <c r="C70" s="42"/>
      <c r="D70" s="43"/>
      <c r="E70" s="44"/>
      <c r="F70" s="44"/>
      <c r="G70" s="44"/>
      <c r="H70" s="44"/>
      <c r="I70" s="44"/>
      <c r="J70" s="44"/>
      <c r="K70" s="45"/>
    </row>
    <row r="71" spans="1:11" ht="22.5" customHeight="1">
      <c r="A71" s="46"/>
      <c r="B71" s="41"/>
      <c r="C71" s="42" t="s">
        <v>41</v>
      </c>
      <c r="D71" s="88">
        <v>20.3</v>
      </c>
      <c r="E71" s="88">
        <v>153.30000000000001</v>
      </c>
      <c r="F71" s="88">
        <v>149.30000000000001</v>
      </c>
      <c r="G71" s="88">
        <v>4</v>
      </c>
      <c r="H71" s="88">
        <v>13.6</v>
      </c>
      <c r="I71" s="88">
        <v>76.8</v>
      </c>
      <c r="J71" s="88">
        <v>76.3</v>
      </c>
      <c r="K71" s="89">
        <v>0.5</v>
      </c>
    </row>
    <row r="72" spans="1:11" ht="22.5" customHeight="1">
      <c r="A72" s="46"/>
      <c r="B72" s="41"/>
      <c r="C72" s="42" t="s">
        <v>9</v>
      </c>
      <c r="D72" s="88">
        <v>20.7</v>
      </c>
      <c r="E72" s="88">
        <v>159.6</v>
      </c>
      <c r="F72" s="88">
        <v>155</v>
      </c>
      <c r="G72" s="88">
        <v>4.5999999999999996</v>
      </c>
      <c r="H72" s="88">
        <v>13.7</v>
      </c>
      <c r="I72" s="88">
        <v>75.2</v>
      </c>
      <c r="J72" s="88">
        <v>74.8</v>
      </c>
      <c r="K72" s="89">
        <v>0.4</v>
      </c>
    </row>
    <row r="73" spans="1:11" ht="22.5" customHeight="1">
      <c r="A73" s="46"/>
      <c r="B73" s="41"/>
      <c r="C73" s="42" t="s">
        <v>10</v>
      </c>
      <c r="D73" s="88">
        <v>21.1</v>
      </c>
      <c r="E73" s="88">
        <v>163.1</v>
      </c>
      <c r="F73" s="88">
        <v>157.5</v>
      </c>
      <c r="G73" s="88">
        <v>5.6</v>
      </c>
      <c r="H73" s="88">
        <v>14.1</v>
      </c>
      <c r="I73" s="88">
        <v>76.400000000000006</v>
      </c>
      <c r="J73" s="88">
        <v>75.8</v>
      </c>
      <c r="K73" s="89">
        <v>0.6</v>
      </c>
    </row>
    <row r="74" spans="1:11" ht="22.5" customHeight="1">
      <c r="A74" s="46"/>
      <c r="B74" s="41"/>
      <c r="C74" s="42" t="s">
        <v>42</v>
      </c>
      <c r="D74" s="88">
        <v>21.9</v>
      </c>
      <c r="E74" s="88">
        <v>165.9</v>
      </c>
      <c r="F74" s="88">
        <v>160.19999999999999</v>
      </c>
      <c r="G74" s="88">
        <v>5.7</v>
      </c>
      <c r="H74" s="88">
        <v>12.9</v>
      </c>
      <c r="I74" s="88">
        <v>78.400000000000006</v>
      </c>
      <c r="J74" s="88">
        <v>77.900000000000006</v>
      </c>
      <c r="K74" s="89">
        <v>0.5</v>
      </c>
    </row>
    <row r="75" spans="1:11" ht="22.5" customHeight="1">
      <c r="A75" s="46"/>
      <c r="B75" s="41"/>
      <c r="C75" s="42" t="s">
        <v>43</v>
      </c>
      <c r="D75" s="88">
        <v>20.399999999999999</v>
      </c>
      <c r="E75" s="88">
        <v>155.4</v>
      </c>
      <c r="F75" s="88">
        <v>150</v>
      </c>
      <c r="G75" s="88">
        <v>5.4</v>
      </c>
      <c r="H75" s="88">
        <v>14.4</v>
      </c>
      <c r="I75" s="88">
        <v>89.9</v>
      </c>
      <c r="J75" s="88">
        <v>89</v>
      </c>
      <c r="K75" s="89">
        <v>0.9</v>
      </c>
    </row>
    <row r="76" spans="1:11" ht="22.5" customHeight="1">
      <c r="A76" s="46"/>
      <c r="B76" s="41"/>
      <c r="C76" s="42" t="s">
        <v>44</v>
      </c>
      <c r="D76" s="88">
        <v>22.1</v>
      </c>
      <c r="E76" s="88">
        <v>167.4</v>
      </c>
      <c r="F76" s="88">
        <v>162.19999999999999</v>
      </c>
      <c r="G76" s="88">
        <v>5.2</v>
      </c>
      <c r="H76" s="88">
        <v>15.1</v>
      </c>
      <c r="I76" s="88">
        <v>92</v>
      </c>
      <c r="J76" s="88">
        <v>90.9</v>
      </c>
      <c r="K76" s="89">
        <v>1.1000000000000001</v>
      </c>
    </row>
    <row r="77" spans="1:11" ht="22.5" customHeight="1">
      <c r="A77" s="46"/>
      <c r="B77" s="41"/>
      <c r="C77" s="42" t="s">
        <v>45</v>
      </c>
      <c r="D77" s="88">
        <v>21.1</v>
      </c>
      <c r="E77" s="88">
        <v>161.9</v>
      </c>
      <c r="F77" s="88">
        <v>157.1</v>
      </c>
      <c r="G77" s="88">
        <v>4.8</v>
      </c>
      <c r="H77" s="88">
        <v>15</v>
      </c>
      <c r="I77" s="88">
        <v>89.1</v>
      </c>
      <c r="J77" s="88">
        <v>87.6</v>
      </c>
      <c r="K77" s="89">
        <v>1.5</v>
      </c>
    </row>
    <row r="78" spans="1:11" ht="22.5" customHeight="1">
      <c r="A78" s="46"/>
      <c r="B78" s="41"/>
      <c r="C78" s="42" t="s">
        <v>46</v>
      </c>
      <c r="D78" s="88">
        <v>21.5</v>
      </c>
      <c r="E78" s="88">
        <v>165</v>
      </c>
      <c r="F78" s="88">
        <v>161</v>
      </c>
      <c r="G78" s="88">
        <v>4</v>
      </c>
      <c r="H78" s="88">
        <v>15.2</v>
      </c>
      <c r="I78" s="88">
        <v>93.3</v>
      </c>
      <c r="J78" s="88">
        <v>92.3</v>
      </c>
      <c r="K78" s="89">
        <v>1</v>
      </c>
    </row>
    <row r="79" spans="1:11" ht="22.5" customHeight="1">
      <c r="A79" s="46"/>
      <c r="B79" s="41"/>
      <c r="C79" s="42" t="s">
        <v>47</v>
      </c>
      <c r="D79" s="90">
        <v>21.1</v>
      </c>
      <c r="E79" s="90">
        <v>161.19999999999999</v>
      </c>
      <c r="F79" s="90">
        <v>156.9</v>
      </c>
      <c r="G79" s="90">
        <v>4.3</v>
      </c>
      <c r="H79" s="90">
        <v>14.4</v>
      </c>
      <c r="I79" s="90">
        <v>84.5</v>
      </c>
      <c r="J79" s="90">
        <v>83.7</v>
      </c>
      <c r="K79" s="91">
        <v>0.8</v>
      </c>
    </row>
    <row r="80" spans="1:11" ht="22.5" customHeight="1">
      <c r="A80" s="46"/>
      <c r="B80" s="41"/>
      <c r="C80" s="42" t="s">
        <v>48</v>
      </c>
      <c r="D80" s="90">
        <v>21.2</v>
      </c>
      <c r="E80" s="90">
        <v>163.1</v>
      </c>
      <c r="F80" s="90">
        <v>158.69999999999999</v>
      </c>
      <c r="G80" s="90">
        <v>4.4000000000000004</v>
      </c>
      <c r="H80" s="90">
        <v>14.3</v>
      </c>
      <c r="I80" s="90">
        <v>82.4</v>
      </c>
      <c r="J80" s="90">
        <v>81.5</v>
      </c>
      <c r="K80" s="91">
        <v>0.9</v>
      </c>
    </row>
    <row r="81" spans="1:11" ht="22.5" customHeight="1">
      <c r="A81" s="46"/>
      <c r="B81" s="41"/>
      <c r="C81" s="42" t="s">
        <v>49</v>
      </c>
      <c r="D81" s="90">
        <v>21</v>
      </c>
      <c r="E81" s="90">
        <v>161.5</v>
      </c>
      <c r="F81" s="90">
        <v>157</v>
      </c>
      <c r="G81" s="90">
        <v>4.5</v>
      </c>
      <c r="H81" s="90">
        <v>14</v>
      </c>
      <c r="I81" s="90">
        <v>81.5</v>
      </c>
      <c r="J81" s="90">
        <v>80.900000000000006</v>
      </c>
      <c r="K81" s="91">
        <v>0.6</v>
      </c>
    </row>
    <row r="82" spans="1:11" ht="22.5" customHeight="1">
      <c r="A82" s="46"/>
      <c r="B82" s="104"/>
      <c r="C82" s="105" t="s">
        <v>50</v>
      </c>
      <c r="D82" s="95">
        <v>20.8</v>
      </c>
      <c r="E82" s="96">
        <v>160.4</v>
      </c>
      <c r="F82" s="96">
        <v>155.6</v>
      </c>
      <c r="G82" s="96">
        <v>4.8</v>
      </c>
      <c r="H82" s="96">
        <v>14.5</v>
      </c>
      <c r="I82" s="96">
        <v>85.1</v>
      </c>
      <c r="J82" s="96">
        <v>84</v>
      </c>
      <c r="K82" s="97">
        <v>1.1000000000000001</v>
      </c>
    </row>
  </sheetData>
  <mergeCells count="41">
    <mergeCell ref="D24:G24"/>
    <mergeCell ref="H24:K24"/>
    <mergeCell ref="D25:D26"/>
    <mergeCell ref="E25:E26"/>
    <mergeCell ref="J25:J26"/>
    <mergeCell ref="K25:K26"/>
    <mergeCell ref="F25:F26"/>
    <mergeCell ref="G25:G26"/>
    <mergeCell ref="H25:H26"/>
    <mergeCell ref="I25:I26"/>
    <mergeCell ref="D45:G45"/>
    <mergeCell ref="D46:D47"/>
    <mergeCell ref="E46:E47"/>
    <mergeCell ref="F46:F47"/>
    <mergeCell ref="G46:G47"/>
    <mergeCell ref="B1:K1"/>
    <mergeCell ref="D4:G4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H45:K45"/>
    <mergeCell ref="H46:H47"/>
    <mergeCell ref="I46:I47"/>
    <mergeCell ref="J46:J47"/>
    <mergeCell ref="K46:K4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K66:K6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○パート別30人給与</vt:lpstr>
      <vt:lpstr>○パート別5人給与</vt:lpstr>
      <vt:lpstr>○パート別30人時間</vt:lpstr>
      <vt:lpstr>○パート別5人時間</vt:lpstr>
      <vt:lpstr>○パート別30人給与!Print_Area</vt:lpstr>
      <vt:lpstr>○パート別5人給与!Print_Area</vt:lpstr>
      <vt:lpstr>○パート別5人時間!Print_Area</vt:lpstr>
      <vt:lpstr>○パート別30人給与!Print_Titles</vt:lpstr>
      <vt:lpstr>○パート別30人時間!Print_Titles</vt:lpstr>
      <vt:lpstr>○パート別5人給与!Print_Titles</vt:lpstr>
      <vt:lpstr>○パート別5人時間!Print_Titles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松下　清竹（統計分析課）</cp:lastModifiedBy>
  <cp:lastPrinted>2018-02-01T07:24:42Z</cp:lastPrinted>
  <dcterms:created xsi:type="dcterms:W3CDTF">2006-03-14T00:35:16Z</dcterms:created>
  <dcterms:modified xsi:type="dcterms:W3CDTF">2018-02-20T07:47:00Z</dcterms:modified>
</cp:coreProperties>
</file>