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274C7659-37FA-4D8D-99B0-E1648CF0327E}" xr6:coauthVersionLast="47" xr6:coauthVersionMax="47" xr10:uidLastSave="{00000000-0000-0000-0000-000000000000}"/>
  <bookViews>
    <workbookView xWindow="-3816" yWindow="-14208" windowWidth="29028" windowHeight="12288" xr2:uid="{00000000-000D-0000-FFFF-FFFF00000000}"/>
  </bookViews>
  <sheets>
    <sheet name="評価項目一覧表" sheetId="8" r:id="rId1"/>
  </sheets>
  <definedNames>
    <definedName name="_xlnm.Print_Area" localSheetId="0">評価項目一覧表!$A$1:$H$19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8" l="1"/>
  <c r="F8" i="8"/>
  <c r="F16" i="8"/>
  <c r="F15" i="8"/>
  <c r="F14" i="8"/>
  <c r="F13" i="8"/>
  <c r="F12" i="8"/>
  <c r="F11" i="8"/>
  <c r="F10" i="8"/>
  <c r="F7" i="8"/>
  <c r="F6" i="8"/>
  <c r="F17" i="8" l="1"/>
</calcChain>
</file>

<file path=xl/sharedStrings.xml><?xml version="1.0" encoding="utf-8"?>
<sst xmlns="http://schemas.openxmlformats.org/spreadsheetml/2006/main" count="57" uniqueCount="37">
  <si>
    <t>項目</t>
    <rPh sb="0" eb="2">
      <t>コウモク</t>
    </rPh>
    <phoneticPr fontId="1"/>
  </si>
  <si>
    <t>条件</t>
    <rPh sb="0" eb="2">
      <t>ジョウケン</t>
    </rPh>
    <phoneticPr fontId="1"/>
  </si>
  <si>
    <t>該当</t>
    <rPh sb="0" eb="2">
      <t>ガイトウ</t>
    </rPh>
    <phoneticPr fontId="1"/>
  </si>
  <si>
    <t>評価項目</t>
    <rPh sb="0" eb="2">
      <t>ヒョウカ</t>
    </rPh>
    <rPh sb="2" eb="4">
      <t>コウモク</t>
    </rPh>
    <phoneticPr fontId="1"/>
  </si>
  <si>
    <t>評価制度</t>
    <rPh sb="0" eb="2">
      <t>ヒョウカ</t>
    </rPh>
    <rPh sb="2" eb="4">
      <t>セイド</t>
    </rPh>
    <phoneticPr fontId="1"/>
  </si>
  <si>
    <t>認知症介護実践リーダー研修を受講した者が当該事業所に１名以上在籍している。</t>
    <rPh sb="0" eb="3">
      <t>ニンチショウ</t>
    </rPh>
    <rPh sb="3" eb="5">
      <t>カイゴ</t>
    </rPh>
    <rPh sb="5" eb="7">
      <t>ジッセン</t>
    </rPh>
    <rPh sb="11" eb="13">
      <t>ケンシュウ</t>
    </rPh>
    <rPh sb="14" eb="16">
      <t>ジュコウ</t>
    </rPh>
    <rPh sb="18" eb="19">
      <t>モノ</t>
    </rPh>
    <rPh sb="20" eb="22">
      <t>トウガイ</t>
    </rPh>
    <rPh sb="22" eb="25">
      <t>ジギョウショ</t>
    </rPh>
    <rPh sb="27" eb="28">
      <t>メイ</t>
    </rPh>
    <rPh sb="28" eb="30">
      <t>イジョウ</t>
    </rPh>
    <rPh sb="30" eb="32">
      <t>ザイセキ</t>
    </rPh>
    <phoneticPr fontId="1"/>
  </si>
  <si>
    <t>認知症介護指導者養成研修を受講した者が当該事業所に１名以上在籍している。</t>
    <rPh sb="0" eb="3">
      <t>ニンチショウ</t>
    </rPh>
    <rPh sb="3" eb="5">
      <t>カイゴ</t>
    </rPh>
    <rPh sb="5" eb="8">
      <t>シドウシャ</t>
    </rPh>
    <rPh sb="8" eb="10">
      <t>ヨウセイ</t>
    </rPh>
    <rPh sb="10" eb="12">
      <t>ケンシュウ</t>
    </rPh>
    <rPh sb="13" eb="15">
      <t>ジュコウ</t>
    </rPh>
    <rPh sb="17" eb="18">
      <t>モノ</t>
    </rPh>
    <rPh sb="19" eb="21">
      <t>トウガイ</t>
    </rPh>
    <rPh sb="21" eb="24">
      <t>ジギョウショ</t>
    </rPh>
    <rPh sb="26" eb="29">
      <t>メイイジョウ</t>
    </rPh>
    <rPh sb="29" eb="31">
      <t>ザイセキ</t>
    </rPh>
    <phoneticPr fontId="1"/>
  </si>
  <si>
    <t>配点</t>
    <rPh sb="0" eb="2">
      <t>ハイテン</t>
    </rPh>
    <phoneticPr fontId="1"/>
  </si>
  <si>
    <t>合　　計</t>
    <rPh sb="0" eb="1">
      <t>ゴウ</t>
    </rPh>
    <rPh sb="3" eb="4">
      <t>ケイ</t>
    </rPh>
    <phoneticPr fontId="1"/>
  </si>
  <si>
    <t>県研修関係</t>
    <rPh sb="0" eb="1">
      <t>ケン</t>
    </rPh>
    <rPh sb="1" eb="3">
      <t>ケンシュウ</t>
    </rPh>
    <rPh sb="3" eb="5">
      <t>カンケイ</t>
    </rPh>
    <phoneticPr fontId="1"/>
  </si>
  <si>
    <t>評価項目一覧表</t>
    <rPh sb="0" eb="2">
      <t>ヒョウカ</t>
    </rPh>
    <rPh sb="2" eb="4">
      <t>コウモク</t>
    </rPh>
    <rPh sb="4" eb="6">
      <t>イチラン</t>
    </rPh>
    <rPh sb="6" eb="7">
      <t>ヒョウ</t>
    </rPh>
    <phoneticPr fontId="1"/>
  </si>
  <si>
    <t>／2</t>
    <phoneticPr fontId="1"/>
  </si>
  <si>
    <t>／4</t>
    <phoneticPr fontId="1"/>
  </si>
  <si>
    <t>手続関係</t>
    <rPh sb="0" eb="2">
      <t>テツヅ</t>
    </rPh>
    <rPh sb="2" eb="4">
      <t>カンケイ</t>
    </rPh>
    <phoneticPr fontId="1"/>
  </si>
  <si>
    <t>／△2</t>
    <phoneticPr fontId="1"/>
  </si>
  <si>
    <t>法例遵守</t>
    <rPh sb="0" eb="4">
      <t>ホウレイジュンシュ</t>
    </rPh>
    <phoneticPr fontId="1"/>
  </si>
  <si>
    <t>／△10</t>
    <phoneticPr fontId="1"/>
  </si>
  <si>
    <t>過去５年間（令和元年～令和５年）の間に、介護保険法に基づく勧告、命令又は行政処分を受けたことがある。</t>
    <rPh sb="0" eb="2">
      <t>カコ</t>
    </rPh>
    <rPh sb="3" eb="5">
      <t>ネンカン</t>
    </rPh>
    <rPh sb="6" eb="8">
      <t>レイワ</t>
    </rPh>
    <rPh sb="8" eb="10">
      <t>ガンネン</t>
    </rPh>
    <rPh sb="11" eb="13">
      <t>レイワ</t>
    </rPh>
    <rPh sb="14" eb="15">
      <t>ネン</t>
    </rPh>
    <rPh sb="17" eb="18">
      <t>アイダ</t>
    </rPh>
    <rPh sb="20" eb="25">
      <t>カイゴホケンホウ</t>
    </rPh>
    <rPh sb="26" eb="27">
      <t>モト</t>
    </rPh>
    <rPh sb="29" eb="31">
      <t>カンコク</t>
    </rPh>
    <rPh sb="32" eb="34">
      <t>メイレイ</t>
    </rPh>
    <rPh sb="34" eb="35">
      <t>マタ</t>
    </rPh>
    <rPh sb="36" eb="40">
      <t>ギョウセイショブン</t>
    </rPh>
    <rPh sb="41" eb="42">
      <t>ウ</t>
    </rPh>
    <phoneticPr fontId="1"/>
  </si>
  <si>
    <t>減点項目</t>
    <rPh sb="0" eb="4">
      <t>ゲンテンコウモク</t>
    </rPh>
    <phoneticPr fontId="1"/>
  </si>
  <si>
    <t>加点項目</t>
    <rPh sb="0" eb="4">
      <t>カテンコウモク</t>
    </rPh>
    <phoneticPr fontId="1"/>
  </si>
  <si>
    <t>過去３年（令和３年度～令和５年度）において佐賀県高齢者虐待防止研修又は在宅における高齢者虐待と家族支援のためのスキルアップ研修を受講した者が当該事業所に１名以上在籍している。</t>
    <rPh sb="0" eb="2">
      <t>カコ</t>
    </rPh>
    <rPh sb="3" eb="4">
      <t>ネン</t>
    </rPh>
    <rPh sb="5" eb="7">
      <t>レイワ</t>
    </rPh>
    <rPh sb="9" eb="10">
      <t>ド</t>
    </rPh>
    <rPh sb="21" eb="27">
      <t>サガケンコウレイシャ</t>
    </rPh>
    <rPh sb="27" eb="33">
      <t>ギャクタイボウシケンシュウ</t>
    </rPh>
    <rPh sb="33" eb="34">
      <t>マタ</t>
    </rPh>
    <rPh sb="35" eb="37">
      <t>ザイタク</t>
    </rPh>
    <rPh sb="41" eb="46">
      <t>コウレイシャギャクタイ</t>
    </rPh>
    <rPh sb="47" eb="51">
      <t>カゾクシエン</t>
    </rPh>
    <rPh sb="61" eb="63">
      <t>ケンシュウ</t>
    </rPh>
    <rPh sb="64" eb="66">
      <t>ジュコウ</t>
    </rPh>
    <rPh sb="68" eb="69">
      <t>モノ</t>
    </rPh>
    <rPh sb="70" eb="75">
      <t>トウガイジギョウショ</t>
    </rPh>
    <rPh sb="77" eb="82">
      <t>メイイジョウザイセキ</t>
    </rPh>
    <phoneticPr fontId="1"/>
  </si>
  <si>
    <t>該当する場合は、修了証を添付すること。</t>
    <rPh sb="0" eb="2">
      <t>ガイトウ</t>
    </rPh>
    <rPh sb="4" eb="6">
      <t>バアイ</t>
    </rPh>
    <rPh sb="8" eb="10">
      <t>シュウリョウ</t>
    </rPh>
    <rPh sb="10" eb="11">
      <t>アカシ</t>
    </rPh>
    <rPh sb="12" eb="14">
      <t>テンプ</t>
    </rPh>
    <phoneticPr fontId="1"/>
  </si>
  <si>
    <t>-</t>
    <phoneticPr fontId="1"/>
  </si>
  <si>
    <t>適合状況の確認欄</t>
    <rPh sb="0" eb="2">
      <t>テキゴウ</t>
    </rPh>
    <rPh sb="2" eb="4">
      <t>ジョウキョウ</t>
    </rPh>
    <rPh sb="5" eb="7">
      <t>カクニン</t>
    </rPh>
    <rPh sb="7" eb="8">
      <t>ラン</t>
    </rPh>
    <phoneticPr fontId="1"/>
  </si>
  <si>
    <t>応募時点で介護事業所を紹介するウェブサイト「さがケア」に掲載申請を行っている。</t>
    <rPh sb="0" eb="2">
      <t>オウボ</t>
    </rPh>
    <rPh sb="28" eb="30">
      <t>ケイサイ</t>
    </rPh>
    <rPh sb="30" eb="32">
      <t>シンセイ</t>
    </rPh>
    <rPh sb="33" eb="34">
      <t>オコナ</t>
    </rPh>
    <phoneticPr fontId="1"/>
  </si>
  <si>
    <t>／22</t>
    <phoneticPr fontId="1"/>
  </si>
  <si>
    <t>過去３年（令和３年度～令和５年度）において佐賀県抱え上げない介護普及推進事業の管理者研修（管理者向け集合研修）を受講した者が当該事業所に１名以上在籍している又は事業所研修（事業所ごとに実施する導入支援研修）を受講した。</t>
    <rPh sb="24" eb="25">
      <t>カカ</t>
    </rPh>
    <rPh sb="26" eb="27">
      <t>ア</t>
    </rPh>
    <rPh sb="30" eb="32">
      <t>カイゴ</t>
    </rPh>
    <rPh sb="32" eb="36">
      <t>フキュウスイシン</t>
    </rPh>
    <rPh sb="36" eb="38">
      <t>ジギョウ</t>
    </rPh>
    <rPh sb="39" eb="42">
      <t>カンリシャ</t>
    </rPh>
    <rPh sb="45" eb="48">
      <t>カンリシャ</t>
    </rPh>
    <rPh sb="48" eb="49">
      <t>ム</t>
    </rPh>
    <rPh sb="50" eb="54">
      <t>シュウゴウケンシュウ</t>
    </rPh>
    <rPh sb="78" eb="79">
      <t>マタ</t>
    </rPh>
    <rPh sb="80" eb="85">
      <t>ジギョウショケンシュウ</t>
    </rPh>
    <rPh sb="86" eb="89">
      <t>ジギョウショ</t>
    </rPh>
    <rPh sb="92" eb="94">
      <t>ジッシ</t>
    </rPh>
    <rPh sb="96" eb="100">
      <t>ドウニュウシエン</t>
    </rPh>
    <rPh sb="100" eb="102">
      <t>ケンシュウ</t>
    </rPh>
    <rPh sb="104" eb="106">
      <t>ジュコウ</t>
    </rPh>
    <phoneticPr fontId="1"/>
  </si>
  <si>
    <t>介護サービスの種別</t>
    <rPh sb="0" eb="2">
      <t>カイゴ</t>
    </rPh>
    <rPh sb="7" eb="9">
      <t>シュベツ</t>
    </rPh>
    <phoneticPr fontId="1"/>
  </si>
  <si>
    <t>事業所名　　　　　</t>
    <rPh sb="0" eb="4">
      <t>ジギョウショメイ</t>
    </rPh>
    <phoneticPr fontId="1"/>
  </si>
  <si>
    <t>応募時点でLIFEへの登録を行っている。
（体制届により県に「LIFEへの登録　あり」の旨届け出ている。）</t>
    <rPh sb="0" eb="2">
      <t>オウボ</t>
    </rPh>
    <rPh sb="2" eb="4">
      <t>ジテン</t>
    </rPh>
    <rPh sb="11" eb="13">
      <t>トウロク</t>
    </rPh>
    <rPh sb="14" eb="15">
      <t>オコナ</t>
    </rPh>
    <rPh sb="22" eb="25">
      <t>タイセイトドケ</t>
    </rPh>
    <rPh sb="28" eb="29">
      <t>ケン</t>
    </rPh>
    <rPh sb="37" eb="39">
      <t>トウロク</t>
    </rPh>
    <rPh sb="44" eb="45">
      <t>ムネ</t>
    </rPh>
    <rPh sb="45" eb="46">
      <t>トド</t>
    </rPh>
    <rPh sb="47" eb="48">
      <t>デ</t>
    </rPh>
    <phoneticPr fontId="1"/>
  </si>
  <si>
    <r>
      <rPr>
        <b/>
        <sz val="12"/>
        <color theme="1"/>
        <rFont val="ＭＳ 明朝"/>
        <family val="1"/>
        <charset val="128"/>
      </rPr>
      <t xml:space="preserve">該当する場合は、受講年・研修名・受講者氏名を以下に記載すること。
</t>
    </r>
    <r>
      <rPr>
        <sz val="12"/>
        <color theme="1"/>
        <rFont val="ＭＳ 明朝"/>
        <family val="1"/>
        <charset val="128"/>
      </rPr>
      <t xml:space="preserve">
受講年
（　令和　　年　）
受講研修名
（　　　　　　　　）
受講者氏名
（　　　　　　　　）</t>
    </r>
    <rPh sb="0" eb="2">
      <t>ガイトウ</t>
    </rPh>
    <rPh sb="4" eb="6">
      <t>バアイ</t>
    </rPh>
    <rPh sb="8" eb="10">
      <t>ジュコウ</t>
    </rPh>
    <rPh sb="10" eb="11">
      <t>ネン</t>
    </rPh>
    <rPh sb="12" eb="14">
      <t>ケンシュウ</t>
    </rPh>
    <rPh sb="14" eb="15">
      <t>メイ</t>
    </rPh>
    <rPh sb="16" eb="19">
      <t>ジュコウシャ</t>
    </rPh>
    <rPh sb="19" eb="21">
      <t>シメイ</t>
    </rPh>
    <rPh sb="22" eb="24">
      <t>イカ</t>
    </rPh>
    <rPh sb="25" eb="27">
      <t>キサイ</t>
    </rPh>
    <phoneticPr fontId="1"/>
  </si>
  <si>
    <r>
      <rPr>
        <b/>
        <sz val="12"/>
        <color theme="1"/>
        <rFont val="ＭＳ 明朝"/>
        <family val="1"/>
        <charset val="128"/>
      </rPr>
      <t>在籍者が管理者研修を受講した場合は、以下に受講年と受講者氏名を記載すること。</t>
    </r>
    <r>
      <rPr>
        <sz val="12"/>
        <color theme="1"/>
        <rFont val="ＭＳ 明朝"/>
        <family val="1"/>
        <charset val="128"/>
      </rPr>
      <t xml:space="preserve">
受講年
（　令和　　年　）
受講者氏名
（　　　　　　　　）</t>
    </r>
    <rPh sb="18" eb="20">
      <t>イカ</t>
    </rPh>
    <rPh sb="21" eb="23">
      <t>ジュコウ</t>
    </rPh>
    <rPh sb="23" eb="24">
      <t>ネン</t>
    </rPh>
    <rPh sb="25" eb="28">
      <t>ジュコウシャ</t>
    </rPh>
    <rPh sb="28" eb="30">
      <t>シメイ</t>
    </rPh>
    <rPh sb="31" eb="33">
      <t>キサイ</t>
    </rPh>
    <phoneticPr fontId="1"/>
  </si>
  <si>
    <t>令和５年９月に実施した令和６年度佐賀県介護現場における先進機器導入支援事業費補助金の要望調査時に要望を行っていない。</t>
    <rPh sb="0" eb="2">
      <t>レイワ</t>
    </rPh>
    <rPh sb="3" eb="4">
      <t>ネン</t>
    </rPh>
    <rPh sb="5" eb="6">
      <t>ガツ</t>
    </rPh>
    <rPh sb="7" eb="9">
      <t>ジッシ</t>
    </rPh>
    <rPh sb="11" eb="13">
      <t>レイワ</t>
    </rPh>
    <rPh sb="14" eb="16">
      <t>ネンド</t>
    </rPh>
    <rPh sb="16" eb="19">
      <t>サガケン</t>
    </rPh>
    <rPh sb="19" eb="21">
      <t>カイゴ</t>
    </rPh>
    <rPh sb="21" eb="23">
      <t>ゲンバ</t>
    </rPh>
    <rPh sb="27" eb="35">
      <t>センシンキキドウニュウシエン</t>
    </rPh>
    <rPh sb="35" eb="38">
      <t>ジギョウヒ</t>
    </rPh>
    <rPh sb="38" eb="41">
      <t>ホジョキン</t>
    </rPh>
    <rPh sb="42" eb="46">
      <t>ヨウボウチョウサ</t>
    </rPh>
    <rPh sb="46" eb="47">
      <t>ジ</t>
    </rPh>
    <rPh sb="48" eb="50">
      <t>ヨウボウ</t>
    </rPh>
    <rPh sb="51" eb="52">
      <t>オコナ</t>
    </rPh>
    <phoneticPr fontId="1"/>
  </si>
  <si>
    <t>令和５年度において、介護サービス情報公表制度に係る介護サービス情報の報告を報告期限内に実施している。
（令和５年度報告期限：令和５年10月31日）</t>
    <rPh sb="0" eb="2">
      <t>レイワ</t>
    </rPh>
    <rPh sb="3" eb="5">
      <t>ネンド</t>
    </rPh>
    <rPh sb="10" eb="12">
      <t>カイゴ</t>
    </rPh>
    <rPh sb="16" eb="18">
      <t>ジョウホウ</t>
    </rPh>
    <rPh sb="18" eb="22">
      <t>コウヒョウセイド</t>
    </rPh>
    <rPh sb="23" eb="24">
      <t>カカ</t>
    </rPh>
    <rPh sb="25" eb="27">
      <t>カイゴ</t>
    </rPh>
    <rPh sb="31" eb="33">
      <t>ジョウホウ</t>
    </rPh>
    <rPh sb="34" eb="36">
      <t>ホウコク</t>
    </rPh>
    <rPh sb="37" eb="42">
      <t>ホウコクキゲンナイ</t>
    </rPh>
    <rPh sb="43" eb="45">
      <t>ジッシ</t>
    </rPh>
    <rPh sb="52" eb="54">
      <t>レイワ</t>
    </rPh>
    <rPh sb="55" eb="57">
      <t>ネンド</t>
    </rPh>
    <rPh sb="57" eb="61">
      <t>ホウコクキゲン</t>
    </rPh>
    <rPh sb="62" eb="64">
      <t>レイワ</t>
    </rPh>
    <rPh sb="65" eb="66">
      <t>ネン</t>
    </rPh>
    <rPh sb="68" eb="69">
      <t>ガツ</t>
    </rPh>
    <rPh sb="71" eb="72">
      <t>ニチ</t>
    </rPh>
    <phoneticPr fontId="1"/>
  </si>
  <si>
    <t>過去３年間（令和３年度～令和５年度）において、当該事業所において実習生・インターン（中・高・短大・大学）を受け入れている。</t>
    <rPh sb="0" eb="2">
      <t>カコ</t>
    </rPh>
    <rPh sb="3" eb="5">
      <t>ネンカン</t>
    </rPh>
    <rPh sb="6" eb="8">
      <t>レイワ</t>
    </rPh>
    <rPh sb="9" eb="11">
      <t>ネンド</t>
    </rPh>
    <rPh sb="12" eb="14">
      <t>レイワ</t>
    </rPh>
    <rPh sb="15" eb="17">
      <t>ネンド</t>
    </rPh>
    <rPh sb="23" eb="25">
      <t>トウガイ</t>
    </rPh>
    <rPh sb="25" eb="28">
      <t>ジギョウショ</t>
    </rPh>
    <rPh sb="32" eb="35">
      <t>ジッシュウセイ</t>
    </rPh>
    <rPh sb="42" eb="43">
      <t>チュウ</t>
    </rPh>
    <rPh sb="44" eb="45">
      <t>ダカ</t>
    </rPh>
    <rPh sb="46" eb="48">
      <t>タンダイ</t>
    </rPh>
    <rPh sb="49" eb="51">
      <t>ダイガク</t>
    </rPh>
    <rPh sb="53" eb="54">
      <t>ウ</t>
    </rPh>
    <rPh sb="55" eb="56">
      <t>イ</t>
    </rPh>
    <phoneticPr fontId="1"/>
  </si>
  <si>
    <r>
      <rPr>
        <b/>
        <sz val="12"/>
        <color theme="1"/>
        <rFont val="ＭＳ 明朝"/>
        <family val="1"/>
        <charset val="128"/>
      </rPr>
      <t xml:space="preserve">該当する場合は、受け入れた年月日・学校名・人数を記載すること。
</t>
    </r>
    <r>
      <rPr>
        <sz val="12"/>
        <color theme="1"/>
        <rFont val="ＭＳ 明朝"/>
        <family val="1"/>
        <charset val="128"/>
      </rPr>
      <t xml:space="preserve">
受入れ年月日
（　　　　年　月　日）
学校名
（　　　　　　　　）
人数
（　　）人</t>
    </r>
    <rPh sb="0" eb="2">
      <t>ガイトウ</t>
    </rPh>
    <rPh sb="4" eb="6">
      <t>バアイ</t>
    </rPh>
    <rPh sb="8" eb="9">
      <t>ウ</t>
    </rPh>
    <rPh sb="10" eb="11">
      <t>イ</t>
    </rPh>
    <rPh sb="13" eb="16">
      <t>ネンガッピ</t>
    </rPh>
    <rPh sb="21" eb="23">
      <t>ニンズウ</t>
    </rPh>
    <rPh sb="24" eb="26">
      <t>キサイ</t>
    </rPh>
    <rPh sb="33" eb="35">
      <t>ウケイ</t>
    </rPh>
    <rPh sb="36" eb="39">
      <t>ネンガッピ</t>
    </rPh>
    <rPh sb="45" eb="46">
      <t>ネン</t>
    </rPh>
    <rPh sb="47" eb="48">
      <t>ガツ</t>
    </rPh>
    <rPh sb="49" eb="50">
      <t>ニチ</t>
    </rPh>
    <rPh sb="52" eb="54">
      <t>ガッコウ</t>
    </rPh>
    <rPh sb="54" eb="55">
      <t>メイ</t>
    </rPh>
    <rPh sb="67" eb="69">
      <t>ニンズウ</t>
    </rPh>
    <rPh sb="74" eb="75">
      <t>ニン</t>
    </rPh>
    <phoneticPr fontId="1"/>
  </si>
  <si>
    <t>過去において、佐賀県介護現場における先進機器導入支援事業費補助金に係る補助金額の内示を受けた後に、申請者都合による申請の取下げ、補助事業の中止又は廃止を行ったことがある。</t>
    <rPh sb="0" eb="2">
      <t>カコ</t>
    </rPh>
    <rPh sb="7" eb="10">
      <t>サガケン</t>
    </rPh>
    <rPh sb="10" eb="14">
      <t>カイゴゲンバ</t>
    </rPh>
    <rPh sb="18" eb="20">
      <t>センシン</t>
    </rPh>
    <rPh sb="20" eb="22">
      <t>キキ</t>
    </rPh>
    <rPh sb="22" eb="24">
      <t>ドウニュウ</t>
    </rPh>
    <rPh sb="24" eb="26">
      <t>シエン</t>
    </rPh>
    <rPh sb="26" eb="29">
      <t>ジギョウヒ</t>
    </rPh>
    <rPh sb="29" eb="31">
      <t>ホジョ</t>
    </rPh>
    <rPh sb="31" eb="32">
      <t>キン</t>
    </rPh>
    <rPh sb="33" eb="34">
      <t>カカ</t>
    </rPh>
    <rPh sb="35" eb="38">
      <t>ホジョキン</t>
    </rPh>
    <rPh sb="38" eb="39">
      <t>ガク</t>
    </rPh>
    <rPh sb="40" eb="42">
      <t>ナイジ</t>
    </rPh>
    <rPh sb="43" eb="44">
      <t>ウ</t>
    </rPh>
    <rPh sb="46" eb="47">
      <t>ノチ</t>
    </rPh>
    <rPh sb="49" eb="52">
      <t>シンセイシャ</t>
    </rPh>
    <rPh sb="52" eb="54">
      <t>ツゴウ</t>
    </rPh>
    <rPh sb="57" eb="59">
      <t>シンセイ</t>
    </rPh>
    <rPh sb="60" eb="62">
      <t>トリサ</t>
    </rPh>
    <rPh sb="64" eb="68">
      <t>ホジョジギョウ</t>
    </rPh>
    <rPh sb="69" eb="71">
      <t>チュウシ</t>
    </rPh>
    <rPh sb="71" eb="72">
      <t>マタ</t>
    </rPh>
    <rPh sb="73" eb="75">
      <t>ハイシ</t>
    </rPh>
    <rPh sb="76" eb="77">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</si>
</sst>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Yu Gothic"/>
      <family val="2"/>
      <scheme val="minor"/>
    </font>
    <font>
      <sz val="6"/>
      <name val="Yu Gothic"/>
      <family val="3"/>
      <charset val="128"/>
      <scheme val="minor"/>
    </font>
    <font>
      <sz val="10"/>
      <color theme="1"/>
      <name val="ＭＳ 明朝"/>
      <family val="1"/>
      <charset val="128"/>
    </font>
    <font>
      <sz val="9"/>
      <color theme="1"/>
      <name val="ＭＳ 明朝"/>
      <family val="1"/>
      <charset val="128"/>
    </font>
    <font>
      <b/>
      <sz val="16"/>
      <color theme="1"/>
      <name val="ＭＳ 明朝"/>
      <family val="1"/>
      <charset val="128"/>
    </font>
    <font>
      <sz val="11"/>
      <color theme="1"/>
      <name val="ＭＳ 明朝"/>
      <family val="1"/>
      <charset val="128"/>
    </font>
    <font>
      <sz val="12"/>
      <color theme="1"/>
      <name val="ＭＳ 明朝"/>
      <family val="1"/>
      <charset val="128"/>
    </font>
    <font>
      <sz val="12"/>
      <name val="ＭＳ 明朝"/>
      <family val="1"/>
      <charset val="128"/>
    </font>
    <font>
      <b/>
      <sz val="12"/>
      <color theme="1"/>
      <name val="ＭＳ 明朝"/>
      <family val="1"/>
      <charset val="128"/>
    </font>
    <font>
      <sz val="12"/>
      <color theme="0"/>
      <name val="ＭＳ 明朝"/>
      <family val="1"/>
      <charset val="128"/>
    </font>
  </fonts>
  <fills count="7">
    <fill>
      <patternFill patternType="none"/>
    </fill>
    <fill>
      <patternFill patternType="gray125"/>
    </fill>
    <fill>
      <patternFill patternType="solid">
        <fgColor theme="4" tint="0.59999389629810485"/>
        <bgColor indexed="64"/>
      </patternFill>
    </fill>
    <fill>
      <patternFill patternType="solid">
        <fgColor theme="2" tint="-9.9978637043366805E-2"/>
        <bgColor indexed="64"/>
      </patternFill>
    </fill>
    <fill>
      <patternFill patternType="solid">
        <fgColor theme="8" tint="-0.499984740745262"/>
        <bgColor indexed="64"/>
      </patternFill>
    </fill>
    <fill>
      <patternFill patternType="solid">
        <fgColor rgb="FFC00000"/>
        <bgColor indexed="64"/>
      </patternFill>
    </fill>
    <fill>
      <patternFill patternType="solid">
        <fgColor rgb="FFFFFFCC"/>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40">
    <xf numFmtId="0" fontId="0" fillId="0" borderId="0" xfId="0"/>
    <xf numFmtId="0" fontId="2" fillId="0" borderId="0" xfId="0" applyFont="1" applyAlignment="1">
      <alignment horizontal="left" vertical="top"/>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right" vertical="center"/>
    </xf>
    <xf numFmtId="0" fontId="2" fillId="0" borderId="0" xfId="0" applyFont="1" applyBorder="1" applyAlignment="1">
      <alignment horizontal="left" vertical="center"/>
    </xf>
    <xf numFmtId="0" fontId="2" fillId="0" borderId="0" xfId="0" applyFont="1" applyAlignment="1">
      <alignment vertical="top"/>
    </xf>
    <xf numFmtId="0" fontId="3" fillId="0" borderId="0" xfId="0" applyFont="1" applyAlignment="1">
      <alignment vertical="center"/>
    </xf>
    <xf numFmtId="0" fontId="4" fillId="0" borderId="0" xfId="0" applyFont="1" applyAlignment="1">
      <alignment horizontal="left" vertical="top"/>
    </xf>
    <xf numFmtId="0" fontId="5" fillId="0" borderId="0" xfId="0" applyFont="1" applyAlignment="1">
      <alignment vertical="center"/>
    </xf>
    <xf numFmtId="0" fontId="6" fillId="0" borderId="1" xfId="0" applyFont="1" applyBorder="1" applyAlignment="1">
      <alignment vertical="center"/>
    </xf>
    <xf numFmtId="0" fontId="7" fillId="0" borderId="3" xfId="0" applyFont="1" applyBorder="1" applyAlignment="1">
      <alignment vertical="center"/>
    </xf>
    <xf numFmtId="0" fontId="6" fillId="0" borderId="1" xfId="0" applyFont="1" applyFill="1" applyBorder="1" applyAlignment="1">
      <alignment horizontal="right" vertical="center"/>
    </xf>
    <xf numFmtId="0" fontId="6" fillId="0" borderId="3" xfId="0" applyFont="1" applyBorder="1" applyAlignment="1">
      <alignment horizontal="left" vertical="center"/>
    </xf>
    <xf numFmtId="0" fontId="8" fillId="0" borderId="0" xfId="0" applyFont="1" applyAlignment="1">
      <alignment horizontal="right" vertical="center"/>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lignment horizontal="left" vertical="center" wrapText="1"/>
    </xf>
    <xf numFmtId="0" fontId="6" fillId="6" borderId="2" xfId="0" applyFont="1" applyFill="1" applyBorder="1" applyAlignment="1">
      <alignment horizontal="center" vertical="center" wrapText="1"/>
    </xf>
    <xf numFmtId="0" fontId="6" fillId="3" borderId="4" xfId="0" applyFont="1" applyFill="1" applyBorder="1" applyAlignment="1">
      <alignment horizontal="center" vertical="center"/>
    </xf>
    <xf numFmtId="0" fontId="6" fillId="0" borderId="4" xfId="0" applyFont="1" applyBorder="1" applyAlignment="1">
      <alignment horizontal="center" vertical="center" wrapText="1"/>
    </xf>
    <xf numFmtId="0" fontId="7" fillId="0" borderId="5" xfId="0" applyFont="1" applyBorder="1" applyAlignment="1">
      <alignment horizontal="left" vertical="center" wrapText="1"/>
    </xf>
    <xf numFmtId="0" fontId="6" fillId="6" borderId="4" xfId="0" applyFont="1" applyFill="1" applyBorder="1" applyAlignment="1">
      <alignment horizontal="left" vertical="center" wrapText="1"/>
    </xf>
    <xf numFmtId="0" fontId="8" fillId="0" borderId="4" xfId="0" applyFont="1" applyBorder="1" applyAlignment="1">
      <alignment horizontal="left" vertical="center" wrapText="1"/>
    </xf>
    <xf numFmtId="0" fontId="6" fillId="0" borderId="11" xfId="0" applyFont="1" applyBorder="1" applyAlignment="1">
      <alignment horizontal="center" vertical="center"/>
    </xf>
    <xf numFmtId="0" fontId="9" fillId="5" borderId="4" xfId="0" applyFont="1" applyFill="1" applyBorder="1" applyAlignment="1">
      <alignment horizontal="center" vertical="center" textRotation="255"/>
    </xf>
    <xf numFmtId="0" fontId="6" fillId="2" borderId="4" xfId="0" applyFont="1" applyFill="1" applyBorder="1" applyAlignment="1">
      <alignment horizontal="center" vertical="center" wrapText="1"/>
    </xf>
    <xf numFmtId="0" fontId="5" fillId="0" borderId="0" xfId="0" applyFont="1" applyAlignment="1">
      <alignment horizontal="left" vertical="center" wrapText="1"/>
    </xf>
    <xf numFmtId="0" fontId="4" fillId="0" borderId="0" xfId="0" applyFont="1" applyAlignment="1">
      <alignment horizontal="left" vertical="top"/>
    </xf>
    <xf numFmtId="0" fontId="2" fillId="6" borderId="8" xfId="0" applyFont="1" applyFill="1" applyBorder="1" applyAlignment="1">
      <alignment horizontal="center" vertical="top"/>
    </xf>
    <xf numFmtId="0" fontId="2" fillId="6" borderId="9" xfId="0" applyFont="1" applyFill="1" applyBorder="1" applyAlignment="1">
      <alignment horizontal="center" vertical="top"/>
    </xf>
    <xf numFmtId="0" fontId="2" fillId="6" borderId="10" xfId="0" applyFont="1" applyFill="1" applyBorder="1" applyAlignment="1">
      <alignment horizontal="center" vertical="top"/>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9" fillId="4" borderId="6" xfId="0" applyFont="1" applyFill="1" applyBorder="1" applyAlignment="1">
      <alignment horizontal="center" vertical="center" textRotation="255"/>
    </xf>
    <xf numFmtId="0" fontId="9" fillId="4" borderId="7" xfId="0" applyFont="1" applyFill="1" applyBorder="1" applyAlignment="1">
      <alignment horizontal="center" vertical="center" textRotation="255"/>
    </xf>
    <xf numFmtId="0" fontId="9" fillId="4" borderId="5" xfId="0" applyFont="1" applyFill="1" applyBorder="1" applyAlignment="1">
      <alignment horizontal="center" vertical="center" textRotation="255"/>
    </xf>
  </cellXfs>
  <cellStyles count="1">
    <cellStyle name="標準" xfId="0" builtinId="0"/>
  </cellStyles>
  <dxfs count="0"/>
  <tableStyles count="0" defaultTableStyle="TableStyleMedium2" defaultPivotStyle="PivotStyleLight16"/>
  <colors>
    <mruColors>
      <color rgb="FFFFFFCC"/>
      <color rgb="FFFFFF9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A4083-5B2A-4AFF-84D6-3043D5B843D0}">
  <dimension ref="A1:H22"/>
  <sheetViews>
    <sheetView showGridLines="0" tabSelected="1" view="pageBreakPreview" zoomScaleNormal="100" zoomScaleSheetLayoutView="100" workbookViewId="0">
      <selection activeCell="D8" sqref="D8"/>
    </sheetView>
  </sheetViews>
  <sheetFormatPr defaultColWidth="9" defaultRowHeight="12"/>
  <cols>
    <col min="1" max="1" width="3.59765625" style="1" customWidth="1"/>
    <col min="2" max="2" width="4" style="1" customWidth="1"/>
    <col min="3" max="3" width="11.8984375" style="1" customWidth="1"/>
    <col min="4" max="4" width="46.8984375" style="1" customWidth="1"/>
    <col min="5" max="6" width="5.296875" style="1" customWidth="1"/>
    <col min="7" max="7" width="7.69921875" style="1" customWidth="1"/>
    <col min="8" max="8" width="24.796875" style="1" customWidth="1"/>
    <col min="9" max="9" width="19.5" style="1" customWidth="1"/>
    <col min="10" max="10" width="22" style="1" customWidth="1"/>
    <col min="11" max="16384" width="9" style="1"/>
  </cols>
  <sheetData>
    <row r="1" spans="1:8" ht="22.5" customHeight="1" thickBot="1">
      <c r="A1" s="31" t="s">
        <v>10</v>
      </c>
      <c r="B1" s="31"/>
      <c r="C1" s="31"/>
      <c r="D1" s="31"/>
      <c r="E1" s="31"/>
      <c r="F1" s="31"/>
      <c r="G1" s="31"/>
      <c r="H1" s="31"/>
    </row>
    <row r="2" spans="1:8" ht="22.5" customHeight="1" thickBot="1">
      <c r="B2" s="10"/>
      <c r="D2" s="16" t="s">
        <v>28</v>
      </c>
      <c r="E2" s="32"/>
      <c r="F2" s="33"/>
      <c r="G2" s="33"/>
      <c r="H2" s="34"/>
    </row>
    <row r="3" spans="1:8" ht="22.5" customHeight="1" thickBot="1">
      <c r="B3" s="10"/>
      <c r="D3" s="16" t="s">
        <v>27</v>
      </c>
      <c r="E3" s="32"/>
      <c r="F3" s="33"/>
      <c r="G3" s="33"/>
      <c r="H3" s="34"/>
    </row>
    <row r="4" spans="1:8" ht="19.5" customHeight="1">
      <c r="B4" s="8"/>
    </row>
    <row r="5" spans="1:8" s="2" customFormat="1" ht="31.8" customHeight="1">
      <c r="A5" s="29" t="s">
        <v>0</v>
      </c>
      <c r="B5" s="29"/>
      <c r="C5" s="17" t="s">
        <v>3</v>
      </c>
      <c r="D5" s="17" t="s">
        <v>1</v>
      </c>
      <c r="E5" s="18" t="s">
        <v>2</v>
      </c>
      <c r="F5" s="35" t="s">
        <v>7</v>
      </c>
      <c r="G5" s="36"/>
      <c r="H5" s="17" t="s">
        <v>23</v>
      </c>
    </row>
    <row r="6" spans="1:8" s="2" customFormat="1" ht="43.5" customHeight="1">
      <c r="A6" s="37" t="s">
        <v>19</v>
      </c>
      <c r="B6" s="19">
        <v>1</v>
      </c>
      <c r="C6" s="20" t="s">
        <v>4</v>
      </c>
      <c r="D6" s="20" t="s">
        <v>24</v>
      </c>
      <c r="E6" s="21"/>
      <c r="F6" s="12">
        <f>IF(E6="○",4,0)</f>
        <v>0</v>
      </c>
      <c r="G6" s="13" t="s">
        <v>12</v>
      </c>
      <c r="H6" s="22" t="s">
        <v>22</v>
      </c>
    </row>
    <row r="7" spans="1:8" s="2" customFormat="1" ht="69" customHeight="1">
      <c r="A7" s="38"/>
      <c r="B7" s="23">
        <v>2</v>
      </c>
      <c r="C7" s="20" t="s">
        <v>4</v>
      </c>
      <c r="D7" s="24" t="s">
        <v>33</v>
      </c>
      <c r="E7" s="21"/>
      <c r="F7" s="12">
        <f>IF(E7="○",4,0)</f>
        <v>0</v>
      </c>
      <c r="G7" s="13" t="s">
        <v>12</v>
      </c>
      <c r="H7" s="22" t="s">
        <v>22</v>
      </c>
    </row>
    <row r="8" spans="1:8" s="2" customFormat="1" ht="55.2" customHeight="1">
      <c r="A8" s="38"/>
      <c r="B8" s="23">
        <v>3</v>
      </c>
      <c r="C8" s="20" t="s">
        <v>4</v>
      </c>
      <c r="D8" s="24" t="s">
        <v>29</v>
      </c>
      <c r="E8" s="21"/>
      <c r="F8" s="12">
        <f>IF(E8="○",4,0)</f>
        <v>0</v>
      </c>
      <c r="G8" s="13" t="s">
        <v>12</v>
      </c>
      <c r="H8" s="22" t="s">
        <v>22</v>
      </c>
    </row>
    <row r="9" spans="1:8" s="2" customFormat="1" ht="156.6" customHeight="1">
      <c r="A9" s="38"/>
      <c r="B9" s="23">
        <v>4</v>
      </c>
      <c r="C9" s="20" t="s">
        <v>4</v>
      </c>
      <c r="D9" s="24" t="s">
        <v>34</v>
      </c>
      <c r="E9" s="21"/>
      <c r="F9" s="12">
        <f>IF(E9="○",2,0)</f>
        <v>0</v>
      </c>
      <c r="G9" s="13" t="s">
        <v>11</v>
      </c>
      <c r="H9" s="25" t="s">
        <v>35</v>
      </c>
    </row>
    <row r="10" spans="1:8" s="2" customFormat="1" ht="36.75" customHeight="1">
      <c r="A10" s="38"/>
      <c r="B10" s="19">
        <v>5</v>
      </c>
      <c r="C10" s="24" t="s">
        <v>9</v>
      </c>
      <c r="D10" s="24" t="s">
        <v>5</v>
      </c>
      <c r="E10" s="21"/>
      <c r="F10" s="12">
        <f>IF(E10="○",2,0)</f>
        <v>0</v>
      </c>
      <c r="G10" s="13" t="s">
        <v>11</v>
      </c>
      <c r="H10" s="26" t="s">
        <v>21</v>
      </c>
    </row>
    <row r="11" spans="1:8" s="2" customFormat="1" ht="38.25" customHeight="1">
      <c r="A11" s="38"/>
      <c r="B11" s="23">
        <v>6</v>
      </c>
      <c r="C11" s="24" t="s">
        <v>9</v>
      </c>
      <c r="D11" s="24" t="s">
        <v>6</v>
      </c>
      <c r="E11" s="21"/>
      <c r="F11" s="12">
        <f>IF(E11="○",2,0)</f>
        <v>0</v>
      </c>
      <c r="G11" s="13" t="s">
        <v>11</v>
      </c>
      <c r="H11" s="26" t="s">
        <v>21</v>
      </c>
    </row>
    <row r="12" spans="1:8" s="2" customFormat="1" ht="154.19999999999999" customHeight="1">
      <c r="A12" s="38"/>
      <c r="B12" s="19">
        <v>7</v>
      </c>
      <c r="C12" s="24" t="s">
        <v>9</v>
      </c>
      <c r="D12" s="24" t="s">
        <v>20</v>
      </c>
      <c r="E12" s="21"/>
      <c r="F12" s="12">
        <f>IF(E12="○",2,0)</f>
        <v>0</v>
      </c>
      <c r="G12" s="13" t="s">
        <v>11</v>
      </c>
      <c r="H12" s="25" t="s">
        <v>30</v>
      </c>
    </row>
    <row r="13" spans="1:8" s="2" customFormat="1" ht="139.19999999999999" customHeight="1">
      <c r="A13" s="39"/>
      <c r="B13" s="19">
        <v>8</v>
      </c>
      <c r="C13" s="24" t="s">
        <v>9</v>
      </c>
      <c r="D13" s="24" t="s">
        <v>26</v>
      </c>
      <c r="E13" s="21"/>
      <c r="F13" s="12">
        <f>IF(E13="○",2,0)</f>
        <v>0</v>
      </c>
      <c r="G13" s="13" t="s">
        <v>11</v>
      </c>
      <c r="H13" s="25" t="s">
        <v>31</v>
      </c>
    </row>
    <row r="14" spans="1:8" s="2" customFormat="1" ht="66" customHeight="1">
      <c r="A14" s="28" t="s">
        <v>18</v>
      </c>
      <c r="B14" s="23">
        <v>9</v>
      </c>
      <c r="C14" s="24" t="s">
        <v>13</v>
      </c>
      <c r="D14" s="24" t="s">
        <v>36</v>
      </c>
      <c r="E14" s="21"/>
      <c r="F14" s="12">
        <f>IF(E14="○",-2,0)</f>
        <v>0</v>
      </c>
      <c r="G14" s="13" t="s">
        <v>14</v>
      </c>
      <c r="H14" s="22" t="s">
        <v>22</v>
      </c>
    </row>
    <row r="15" spans="1:8" s="2" customFormat="1" ht="51" customHeight="1">
      <c r="A15" s="28"/>
      <c r="B15" s="19">
        <v>10</v>
      </c>
      <c r="C15" s="24" t="s">
        <v>13</v>
      </c>
      <c r="D15" s="24" t="s">
        <v>32</v>
      </c>
      <c r="E15" s="21"/>
      <c r="F15" s="12">
        <f>IF(E15="○",-2,0)</f>
        <v>0</v>
      </c>
      <c r="G15" s="13" t="s">
        <v>14</v>
      </c>
      <c r="H15" s="22" t="s">
        <v>22</v>
      </c>
    </row>
    <row r="16" spans="1:8" s="2" customFormat="1" ht="51" customHeight="1">
      <c r="A16" s="28"/>
      <c r="B16" s="23">
        <v>11</v>
      </c>
      <c r="C16" s="24" t="s">
        <v>15</v>
      </c>
      <c r="D16" s="24" t="s">
        <v>17</v>
      </c>
      <c r="E16" s="21"/>
      <c r="F16" s="12">
        <f>IF(E16="○",-10,0)</f>
        <v>0</v>
      </c>
      <c r="G16" s="13" t="s">
        <v>16</v>
      </c>
      <c r="H16" s="22" t="s">
        <v>22</v>
      </c>
    </row>
    <row r="17" spans="1:8" s="2" customFormat="1" ht="28.5" customHeight="1">
      <c r="A17" s="29" t="s">
        <v>8</v>
      </c>
      <c r="B17" s="29"/>
      <c r="C17" s="29"/>
      <c r="D17" s="29"/>
      <c r="E17" s="29"/>
      <c r="F17" s="14">
        <f>SUM(F6:F16)</f>
        <v>0</v>
      </c>
      <c r="G17" s="15" t="s">
        <v>25</v>
      </c>
      <c r="H17" s="27"/>
    </row>
    <row r="18" spans="1:8" s="2" customFormat="1" ht="12" customHeight="1">
      <c r="B18" s="5"/>
      <c r="C18" s="5"/>
      <c r="D18" s="5"/>
      <c r="E18" s="5"/>
      <c r="F18" s="6"/>
      <c r="G18" s="7"/>
    </row>
    <row r="19" spans="1:8" s="2" customFormat="1" ht="5.25" customHeight="1">
      <c r="B19" s="3"/>
      <c r="C19" s="3"/>
      <c r="D19" s="3"/>
      <c r="E19" s="3"/>
      <c r="F19" s="4"/>
      <c r="G19" s="7"/>
    </row>
    <row r="20" spans="1:8" s="2" customFormat="1" ht="13.2">
      <c r="B20" s="11"/>
      <c r="C20" s="9"/>
      <c r="D20" s="9"/>
      <c r="E20" s="9"/>
      <c r="F20" s="9"/>
      <c r="G20" s="9"/>
    </row>
    <row r="21" spans="1:8" s="2" customFormat="1" ht="13.5" customHeight="1">
      <c r="B21" s="30"/>
      <c r="C21" s="30"/>
      <c r="D21" s="30"/>
      <c r="E21" s="30"/>
      <c r="F21" s="30"/>
      <c r="G21" s="30"/>
    </row>
    <row r="22" spans="1:8" s="2" customFormat="1">
      <c r="B22" s="30"/>
      <c r="C22" s="30"/>
      <c r="D22" s="30"/>
      <c r="E22" s="30"/>
      <c r="F22" s="30"/>
      <c r="G22" s="30"/>
    </row>
  </sheetData>
  <mergeCells count="9">
    <mergeCell ref="A14:A16"/>
    <mergeCell ref="A17:E17"/>
    <mergeCell ref="B21:G22"/>
    <mergeCell ref="A1:H1"/>
    <mergeCell ref="E2:H2"/>
    <mergeCell ref="E3:H3"/>
    <mergeCell ref="A5:B5"/>
    <mergeCell ref="F5:G5"/>
    <mergeCell ref="A6:A13"/>
  </mergeCells>
  <phoneticPr fontId="1"/>
  <dataValidations count="1">
    <dataValidation type="list" allowBlank="1" showInputMessage="1" showErrorMessage="1" sqref="E6:E16" xr:uid="{24E07F2F-6EFB-45E2-AA1C-DDAC1471A9C0}">
      <formula1>"○"</formula1>
    </dataValidation>
  </dataValidations>
  <printOptions horizontalCentered="1" verticalCentered="1"/>
  <pageMargins left="0.23622047244094491" right="0.23622047244094491" top="0.35433070866141736" bottom="0.35433070866141736" header="0.31496062992125984" footer="0.31496062992125984"/>
  <pageSetup paperSize="9" scale="70" fitToWidth="0" fitToHeight="0" orientation="portrait" r:id="rId1"/>
  <rowBreaks count="1" manualBreakCount="1">
    <brk id="31"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評価項目一覧表</vt:lpstr>
      <vt:lpstr>評価項目一覧表!Print_Area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2024-03-19T01:57:45Z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